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<sst xmlns="http://schemas.openxmlformats.org/spreadsheetml/2006/main" count="439" uniqueCount="162">
  <si>
    <t>Самарқанд вилоят ҳокимлиги томонидан тўғридан-тўғри шартномалар бўйича харид қилинган товарлар тўғрисида маълумот</t>
  </si>
  <si>
    <t>Минг сўмда</t>
  </si>
  <si>
    <t>Т/р</t>
  </si>
  <si>
    <t>Ташкилот номи</t>
  </si>
  <si>
    <t>Шартнома суммаси</t>
  </si>
  <si>
    <t>Шартнома рақами</t>
  </si>
  <si>
    <t>Шартнома тузилган сана</t>
  </si>
  <si>
    <t>Тўғридан-тўғри харидлар тури</t>
  </si>
  <si>
    <t>Тўлов мазмуни</t>
  </si>
  <si>
    <t> ЯТТ Шарапов Санжар Шавкатович</t>
  </si>
  <si>
    <t>17.01.2022, 12:01</t>
  </si>
  <si>
    <t>Прямые закупки</t>
  </si>
  <si>
    <t>Категория: Сувениры</t>
  </si>
  <si>
    <t> ANVIK PRINT</t>
  </si>
  <si>
    <t>08.04.2022, 12:04</t>
  </si>
  <si>
    <t>ЗРУ-684, 61-статья</t>
  </si>
  <si>
    <t>Категория: Бумага и изделия из бумаги</t>
  </si>
  <si>
    <t> O'ZBEKISTON RESPUBLIKASI ADLIYA VAZIRLIGI QOSHIDAGI YURISTLAR MALAKASINI OSHIRISH MARKAZI</t>
  </si>
  <si>
    <t>07.04.2022, 12:04</t>
  </si>
  <si>
    <t>Единый поставщик</t>
  </si>
  <si>
    <t>Категория: Услуги в области образования</t>
  </si>
  <si>
    <t> ЯТТ Шамсиев Олим Соледжонович</t>
  </si>
  <si>
    <t>10.03.2022, 12:03</t>
  </si>
  <si>
    <t> ОБЩЕСТВО С ОГРАНИЧЕННОЙ ОТВЕТСТВЕННОСТЬЮ "ALEXANDER HOTEL"</t>
  </si>
  <si>
    <t>11.02.2022, 12:02</t>
  </si>
  <si>
    <t>Категория: Услуги по предоставлению мест для временного проживания</t>
  </si>
  <si>
    <t> ЯТТ Хамитова Гулчехра Ахмаджоновна</t>
  </si>
  <si>
    <t>28.02.2022, 12:02</t>
  </si>
  <si>
    <t> "ADULAR SERVIS" XUSUSIY KORXONA</t>
  </si>
  <si>
    <t>05.01.2022, 12:01</t>
  </si>
  <si>
    <t>Категория: Услуги общественного питания</t>
  </si>
  <si>
    <t> ЯТТ Набиев Дилшод Шадманович</t>
  </si>
  <si>
    <t> Ахборот-комуникатция техналогияларни ривожлантириш маркази</t>
  </si>
  <si>
    <t>01.04.2022, 12:04</t>
  </si>
  <si>
    <t>Категория: 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</si>
  <si>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 "CENTRAL ASIAN STAR" MAS`ULIYATI CHEKLANGAN JAMIYATI</t>
  </si>
  <si>
    <t> ОБЩЕСТВО С ОГРАНИЧЕННОЙ ОТВЕТСТВЕННОСТЬЮ "ZILOL BAXT"</t>
  </si>
  <si>
    <t>68/22</t>
  </si>
  <si>
    <t>01.03.2022, 12:03</t>
  </si>
  <si>
    <t>14.02.2022, 12:02</t>
  </si>
  <si>
    <t> "ASIA MIX FOOD" OILAVIY KORXONASI</t>
  </si>
  <si>
    <t>12.02.2022, 12:02</t>
  </si>
  <si>
    <t> "ANORA SHIRIN TAPMLARI" MAS`ULIYATI CHEKLANGAN JAMIYATI</t>
  </si>
  <si>
    <t> ОБЩЕСТВО С ОГРАНИЧЕННОЙ ОТВЕТСТВЕННОСТЬЮ "ANTEL ART"</t>
  </si>
  <si>
    <t>18.02.2022, 12:02</t>
  </si>
  <si>
    <t>Категория: Изделия металлические готовые, кроме машин и оборудования</t>
  </si>
  <si>
    <t> "SAID BARAKA FOOD COMPANY" MAS`ULIYATI CHEKLANGAN JAMIYAT</t>
  </si>
  <si>
    <t>26.01.2022, 12:01</t>
  </si>
  <si>
    <t>10.</t>
  </si>
  <si>
    <t>03.03.2022, 12:03</t>
  </si>
  <si>
    <t> "OASIS GARDEN BOGISHAMOL" MAS'ULIYATI CHEKLANGAN JAMIYAT</t>
  </si>
  <si>
    <t>08.02.2022, 12:02</t>
  </si>
  <si>
    <t>04.03.2022, 12:03</t>
  </si>
  <si>
    <t>05.03.2022, 12:03</t>
  </si>
  <si>
    <t> ЯТТ "Шавкатов Далер Санжарович"</t>
  </si>
  <si>
    <t>22.02.2022, 12:02</t>
  </si>
  <si>
    <t>09.02.2022, 12:02</t>
  </si>
  <si>
    <t>17.02.2022, 12:02</t>
  </si>
  <si>
    <t> ЯТТ "Очилов Жонибек Джасурзода"</t>
  </si>
  <si>
    <t>Категория: Услуги персональные прочи</t>
  </si>
  <si>
    <t>13.02.2022, 12:02</t>
  </si>
  <si>
    <t> ООО "CHINOBOD PLAZA SANATORIYSI"</t>
  </si>
  <si>
    <t>15.01.2022, 12:01</t>
  </si>
  <si>
    <t>Категория: Услуги в области здравоохранения</t>
  </si>
  <si>
    <t> "BETON MAXSUS KONSTRUKSIYASI" MChJ</t>
  </si>
  <si>
    <t>УА-1522/03</t>
  </si>
  <si>
    <t>25.03.2022, 12:03</t>
  </si>
  <si>
    <t>Категория: Текстиль и изделия текстильные</t>
  </si>
  <si>
    <t> "O`ZBEKISTON POCHTASI" AKSIYADORLIK JAMIYATI</t>
  </si>
  <si>
    <t>28.03.2022, 12:03</t>
  </si>
  <si>
    <t> "KONSTANTA LINE" MAS'ULIYATI CHEKLANGAN JAMIYAT</t>
  </si>
  <si>
    <t>15.03.2022, 12:03</t>
  </si>
  <si>
    <t> ОБЩЕСТВО С ОГРАНИЧЕННОЙ ОТВЕТСТВЕННОСТЬЮ "ALL STORES"</t>
  </si>
  <si>
    <t>ALL274</t>
  </si>
  <si>
    <t>17.03.2022, 12:03</t>
  </si>
  <si>
    <t>Категория: Оборудование компьютерное, электронное и оптическое</t>
  </si>
  <si>
    <t> ОБЩЕСТВО С ОГРАНИЧЕННОЙ ОТВЕТСТВЕННОСТЬЮ "MO`MIN QURILISH INJINIRING"</t>
  </si>
  <si>
    <t>Категория: Работы строительные специализированные</t>
  </si>
  <si>
    <t> "BOSMAXONA" MAS'ULIYATI CHEKLANGAN JAMIYAT</t>
  </si>
  <si>
    <t> ОБЩЕСТВО С ОГРАНИЧЕННОЙ ОТВЕТСТВЕННОСТЬЮ "DONIYOR ABDULLOYEVICH QODIROV"</t>
  </si>
  <si>
    <t>16.03.2022, 12:03</t>
  </si>
  <si>
    <t>Категория: Услуги по ремонту и монтажу машин и оборудования</t>
  </si>
  <si>
    <t> O ZDAVKITOBSAVDOTA MINOTI МАСЪУЛИЯТИ ЧЕКЛАНГАН ЖАМИЯТИ</t>
  </si>
  <si>
    <t>И 17/03</t>
  </si>
  <si>
    <t>Категория: Услуги издательские</t>
  </si>
  <si>
    <t> САМАРАКАНДСКАЯ ОБЛАСТНАЯ ДЕЗОСТАНЦИЯ</t>
  </si>
  <si>
    <t>11.03.2022, 12:03</t>
  </si>
  <si>
    <t>Категория: Услуги по обслуживанию зданий и территорий</t>
  </si>
  <si>
    <t> "SHAHEREZADA SAM STAR TOUR" МАСЪУЛИЯТИ ЧЕКЛАНГАН ЖАМИЯТ</t>
  </si>
  <si>
    <t>60/1</t>
  </si>
  <si>
    <t>09.03.2022, 12:03</t>
  </si>
  <si>
    <t>Категория: Услуги сухопутного и трубопроводного транспорта</t>
  </si>
  <si>
    <t> ОБЩЕСТВО С ОГРАНИЧЕННОЙ ОТВЕТСТВЕННОСТЬЮ "SAM KARPO DIZAYN"</t>
  </si>
  <si>
    <t>Категория: Мебель</t>
  </si>
  <si>
    <t> "NOSHIR LUX" MAS'ULIYATI CHEKLANGAN JAMIYAT</t>
  </si>
  <si>
    <t>G22/01/24-1</t>
  </si>
  <si>
    <t>24.01.2022, 12:01</t>
  </si>
  <si>
    <t> "TEXNIKA" MAS`ULIYATI CHEKLANGAN JAMIYATI</t>
  </si>
  <si>
    <t>Категория: Оборудование электрическое</t>
  </si>
  <si>
    <t> "O`ZBEKTELEKOM " AKSIYADORLIK JAMIYATI</t>
  </si>
  <si>
    <t>21.02.2022, 12:02</t>
  </si>
  <si>
    <t>Категория: Услуги телекоммуникационные</t>
  </si>
  <si>
    <t> "MAROQAND NEFT BAZASI" MAS`ULIYATI CHEKLANGAN JAMIYAT</t>
  </si>
  <si>
    <t>Категория: Кокс и нефтепродукты</t>
  </si>
  <si>
    <t> "AURORA CITY PLUS" MAS'ULIYATI CHEKLANGAN JAMIYATI</t>
  </si>
  <si>
    <t> NET PRODUCT LUX MAS ULIYATI CHEKLANGAN JAMIYATI</t>
  </si>
  <si>
    <t>3-Х</t>
  </si>
  <si>
    <t>07.02.2022, 12:02</t>
  </si>
  <si>
    <t> EL MADAD GURUHI MA SULIYATI CHEKLANGAN JAMIYATI</t>
  </si>
  <si>
    <t> AZIA TASHKENT BUSINESS</t>
  </si>
  <si>
    <t>26.02.2022, 12:02</t>
  </si>
  <si>
    <t>Категория: Услуги по ремонту компьютеров, предметов личного потребления и бытовых товаров</t>
  </si>
  <si>
    <t> "MEADOW" MAS‘ULIYATI CHEKLANGAN JAMIYATI</t>
  </si>
  <si>
    <t>Категория: Услуги по розничной торговле, кроме розничной торговли автотранспортными средствами и мотоциклами</t>
  </si>
  <si>
    <t>15.02.2022, 12:02</t>
  </si>
  <si>
    <t> "UNIVERSAL MOBILE SYSTEMS" MAS'ULIYATI CHEKLANGAN JAMIYAT</t>
  </si>
  <si>
    <t>03.02.2022, 12:02</t>
  </si>
  <si>
    <t> Самарканд вилоят, Иссиклик манбаи ОАЖ</t>
  </si>
  <si>
    <t>31.01.2022, 12:01</t>
  </si>
  <si>
    <t>Категория: Электроэнергия, газ, пар и кондиционирование воздуха</t>
  </si>
  <si>
    <t>10.02.2022, 12:02</t>
  </si>
  <si>
    <t>Категория: Услуги почтовой связи и услуги курьерские</t>
  </si>
  <si>
    <t> "VERBATIM" ИЛМИЙ ИШЛАБ-ЧИКАРИШ ТИЖОРАТ КОРХОНАСИ ХУСУСИЙ КОРХОНА</t>
  </si>
  <si>
    <t> Худудгазтаъминот АЖ</t>
  </si>
  <si>
    <t>BIII-28a</t>
  </si>
  <si>
    <t>27.01.2022, 12:01</t>
  </si>
  <si>
    <t>BIII-28</t>
  </si>
  <si>
    <t> Самарканд ХЭТК АЖ</t>
  </si>
  <si>
    <t>Б-329</t>
  </si>
  <si>
    <t>ALL098</t>
  </si>
  <si>
    <t>02.02.2022, 12:02</t>
  </si>
  <si>
    <t> АКЦИОНЕРНОЕ ОБЩЕСТВО "O`ZAGROSUG`URTA"</t>
  </si>
  <si>
    <t>06-М15/05711000079</t>
  </si>
  <si>
    <t>Категория: Услуги по страхованию, перестрахованию и негосударственному пенсионному обеспечению, кроме обязательного социального обеспечения</t>
  </si>
  <si>
    <t>135/1093959</t>
  </si>
  <si>
    <t>04.02.2022, 12:02</t>
  </si>
  <si>
    <t> SHORAXMAT-FAYZ OK</t>
  </si>
  <si>
    <t>Категория: Изделия резиновые и пластмассовые</t>
  </si>
  <si>
    <t> MAROQAND OBOD ДАВЛАТ УНИТАР КОРХОНАСИ</t>
  </si>
  <si>
    <t>Категория: Услуги по сбору, обработке и удалению отходов; услуги по утилизации отходов</t>
  </si>
  <si>
    <t> Самарканд сув таъминоти МЧЖ</t>
  </si>
  <si>
    <t>9900064591/К</t>
  </si>
  <si>
    <t>Категория: Услуги по водоотведению; шлам сточных вод</t>
  </si>
  <si>
    <t> "NURLI KELAJAK ISHONCH SERVIS" MAS`ULIYATI CHEKLANGAN JAMIYAT</t>
  </si>
  <si>
    <t>07.01.2022, 12:01</t>
  </si>
  <si>
    <t>Категория: Здания и работы по возведению зданий</t>
  </si>
  <si>
    <t> "IDEAL ELEKTRO LYUKS" MAS`ULIYATI CHEKLANGAN JAMIYAT</t>
  </si>
  <si>
    <t>13.01.2022, 12:01</t>
  </si>
  <si>
    <t> Алишер Навоий номидаги Тошкент давлат ўзбек тили ва адабиёти университети &amp;#1203;узуридаги Давлат тилида иш юритиш асосларини ўкитиш ва малака ошириш маркази</t>
  </si>
  <si>
    <t>63/2022-sam</t>
  </si>
  <si>
    <t> "SAMARKAND GOLD SERVICE" МАСЪУЛИЯТИ ЧЕКЛАНГАН ЖАМИЯТИ</t>
  </si>
  <si>
    <t>19.01.2022, 12:01</t>
  </si>
  <si>
    <t>14.01.2022, 12:01</t>
  </si>
  <si>
    <t> "SADAF ZAR" MAS‘ULIYATI CHEKLANGAN JAMIYATI</t>
  </si>
  <si>
    <t> ООО UNICON-SOFT</t>
  </si>
  <si>
    <t>1000-2022/IJRO</t>
  </si>
  <si>
    <t>10.01.2022, 12:01</t>
  </si>
  <si>
    <t>Категория: Услуги вспомогательные, связанные с услугами финансового посредничества и страхования</t>
  </si>
  <si>
    <t> Управление охраны УВД Самаркандской области</t>
  </si>
  <si>
    <t>10/АВ</t>
  </si>
  <si>
    <t>Категория: Услуги по обеспечению безопасности и проведению расследований</t>
  </si>
  <si>
    <t>25.01.2022, 12:01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</si>
</sst>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1F1F1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D11" sqref="D11"/>
    </sheetView>
  </sheetViews>
  <sheetFormatPr defaultRowHeight="15" x14ac:dyDescent="0.25"/>
  <cols>
    <col min="2" max="2" width="36.85546875" customWidth="1"/>
    <col min="3" max="3" width="34" customWidth="1"/>
    <col min="4" max="4" width="21.5703125" customWidth="1"/>
    <col min="5" max="5" width="26.7109375" customWidth="1"/>
    <col min="6" max="6" width="28.5703125" customWidth="1"/>
    <col min="7" max="7" width="37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2"/>
      <c r="G3" s="2" t="s">
        <v>1</v>
      </c>
    </row>
    <row r="4" spans="1:7" ht="28.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x14ac:dyDescent="0.25">
      <c r="A5" s="4">
        <v>1</v>
      </c>
      <c r="B5" s="4" t="s">
        <v>9</v>
      </c>
      <c r="C5" s="5">
        <v>4200000</v>
      </c>
      <c r="D5" s="4">
        <v>44570</v>
      </c>
      <c r="E5" s="4" t="s">
        <v>10</v>
      </c>
      <c r="F5" s="4" t="s">
        <v>11</v>
      </c>
      <c r="G5" s="6" t="s">
        <v>12</v>
      </c>
    </row>
    <row r="6" spans="1:7" x14ac:dyDescent="0.25">
      <c r="A6" s="4">
        <f t="shared" ref="A6:A69" si="0">+A5+1</f>
        <v>2</v>
      </c>
      <c r="B6" s="4" t="s">
        <v>13</v>
      </c>
      <c r="C6" s="5">
        <v>1280000</v>
      </c>
      <c r="D6" s="4">
        <v>52</v>
      </c>
      <c r="E6" s="4" t="s">
        <v>14</v>
      </c>
      <c r="F6" s="4" t="s">
        <v>15</v>
      </c>
      <c r="G6" s="6" t="s">
        <v>16</v>
      </c>
    </row>
    <row r="7" spans="1:7" ht="38.25" x14ac:dyDescent="0.25">
      <c r="A7" s="4">
        <f t="shared" si="0"/>
        <v>3</v>
      </c>
      <c r="B7" s="4" t="s">
        <v>17</v>
      </c>
      <c r="C7" s="5">
        <v>415800</v>
      </c>
      <c r="D7" s="4">
        <v>7774</v>
      </c>
      <c r="E7" s="7" t="s">
        <v>18</v>
      </c>
      <c r="F7" s="4" t="s">
        <v>19</v>
      </c>
      <c r="G7" s="6" t="s">
        <v>20</v>
      </c>
    </row>
    <row r="8" spans="1:7" x14ac:dyDescent="0.25">
      <c r="A8" s="4">
        <f t="shared" si="0"/>
        <v>4</v>
      </c>
      <c r="B8" s="4" t="s">
        <v>21</v>
      </c>
      <c r="C8" s="5">
        <v>6000000</v>
      </c>
      <c r="D8" s="4">
        <v>22</v>
      </c>
      <c r="E8" s="7" t="s">
        <v>22</v>
      </c>
      <c r="F8" s="4" t="s">
        <v>11</v>
      </c>
      <c r="G8" s="6" t="s">
        <v>12</v>
      </c>
    </row>
    <row r="9" spans="1:7" ht="38.25" x14ac:dyDescent="0.25">
      <c r="A9" s="4">
        <f t="shared" si="0"/>
        <v>5</v>
      </c>
      <c r="B9" s="4" t="s">
        <v>23</v>
      </c>
      <c r="C9" s="5">
        <v>6445750</v>
      </c>
      <c r="D9" s="4">
        <v>53</v>
      </c>
      <c r="E9" s="7" t="s">
        <v>24</v>
      </c>
      <c r="F9" s="4" t="s">
        <v>11</v>
      </c>
      <c r="G9" s="6" t="s">
        <v>25</v>
      </c>
    </row>
    <row r="10" spans="1:7" x14ac:dyDescent="0.25">
      <c r="A10" s="4">
        <f t="shared" si="0"/>
        <v>6</v>
      </c>
      <c r="B10" s="4" t="s">
        <v>26</v>
      </c>
      <c r="C10" s="5">
        <v>2200000</v>
      </c>
      <c r="D10" s="4">
        <v>4</v>
      </c>
      <c r="E10" s="7" t="s">
        <v>27</v>
      </c>
      <c r="F10" s="4" t="s">
        <v>11</v>
      </c>
      <c r="G10" s="6" t="s">
        <v>12</v>
      </c>
    </row>
    <row r="11" spans="1:7" ht="30" x14ac:dyDescent="0.25">
      <c r="A11" s="4">
        <f t="shared" si="0"/>
        <v>7</v>
      </c>
      <c r="B11" s="4" t="s">
        <v>28</v>
      </c>
      <c r="C11" s="5">
        <v>6631475</v>
      </c>
      <c r="D11" s="4">
        <v>42</v>
      </c>
      <c r="E11" s="4" t="s">
        <v>29</v>
      </c>
      <c r="F11" s="4" t="s">
        <v>11</v>
      </c>
      <c r="G11" s="6" t="s">
        <v>30</v>
      </c>
    </row>
    <row r="12" spans="1:7" x14ac:dyDescent="0.25">
      <c r="A12" s="4">
        <f t="shared" si="0"/>
        <v>8</v>
      </c>
      <c r="B12" s="4" t="s">
        <v>31</v>
      </c>
      <c r="C12" s="5">
        <v>4400000</v>
      </c>
      <c r="D12" s="4">
        <v>4</v>
      </c>
      <c r="E12" s="4" t="s">
        <v>27</v>
      </c>
      <c r="F12" s="4" t="s">
        <v>11</v>
      </c>
      <c r="G12" s="6" t="s">
        <v>12</v>
      </c>
    </row>
    <row r="13" spans="1:7" ht="90" x14ac:dyDescent="0.25">
      <c r="A13" s="4">
        <f t="shared" si="0"/>
        <v>9</v>
      </c>
      <c r="B13" s="4" t="s">
        <v>32</v>
      </c>
      <c r="C13" s="5">
        <v>22200000</v>
      </c>
      <c r="D13" s="4">
        <v>36960</v>
      </c>
      <c r="E13" s="4" t="s">
        <v>33</v>
      </c>
      <c r="F13" s="4" t="s">
        <v>11</v>
      </c>
      <c r="G13" s="6" t="s">
        <v>34</v>
      </c>
    </row>
    <row r="14" spans="1:7" ht="30" x14ac:dyDescent="0.25">
      <c r="A14" s="4">
        <f t="shared" si="0"/>
        <v>10</v>
      </c>
      <c r="B14" s="4" t="s">
        <v>35</v>
      </c>
      <c r="C14" s="5">
        <v>9848600</v>
      </c>
      <c r="D14" s="4">
        <v>5</v>
      </c>
      <c r="E14" s="4" t="s">
        <v>22</v>
      </c>
      <c r="F14" s="4" t="s">
        <v>11</v>
      </c>
      <c r="G14" s="6" t="s">
        <v>30</v>
      </c>
    </row>
    <row r="15" spans="1:7" ht="30" x14ac:dyDescent="0.25">
      <c r="A15" s="4">
        <f t="shared" si="0"/>
        <v>11</v>
      </c>
      <c r="B15" s="4" t="s">
        <v>36</v>
      </c>
      <c r="C15" s="5">
        <v>598000</v>
      </c>
      <c r="D15" s="4" t="s">
        <v>37</v>
      </c>
      <c r="E15" s="7" t="s">
        <v>38</v>
      </c>
      <c r="F15" s="4" t="s">
        <v>11</v>
      </c>
      <c r="G15" s="6" t="s">
        <v>25</v>
      </c>
    </row>
    <row r="16" spans="1:7" x14ac:dyDescent="0.25">
      <c r="A16" s="4">
        <f t="shared" si="0"/>
        <v>12</v>
      </c>
      <c r="B16" s="4" t="s">
        <v>9</v>
      </c>
      <c r="C16" s="5">
        <v>4200000</v>
      </c>
      <c r="D16" s="4">
        <v>9</v>
      </c>
      <c r="E16" s="4" t="s">
        <v>39</v>
      </c>
      <c r="F16" s="4" t="s">
        <v>11</v>
      </c>
      <c r="G16" s="6" t="s">
        <v>12</v>
      </c>
    </row>
    <row r="17" spans="1:7" ht="30" x14ac:dyDescent="0.25">
      <c r="A17" s="4">
        <f t="shared" si="0"/>
        <v>13</v>
      </c>
      <c r="B17" s="4" t="s">
        <v>40</v>
      </c>
      <c r="C17" s="5">
        <v>2068500</v>
      </c>
      <c r="D17" s="8">
        <v>11</v>
      </c>
      <c r="E17" s="4" t="s">
        <v>41</v>
      </c>
      <c r="F17" s="4" t="s">
        <v>11</v>
      </c>
      <c r="G17" s="6" t="s">
        <v>30</v>
      </c>
    </row>
    <row r="18" spans="1:7" ht="30" x14ac:dyDescent="0.25">
      <c r="A18" s="4">
        <f t="shared" si="0"/>
        <v>14</v>
      </c>
      <c r="B18" s="4" t="s">
        <v>42</v>
      </c>
      <c r="C18" s="5">
        <v>2415000</v>
      </c>
      <c r="D18" s="8">
        <v>3</v>
      </c>
      <c r="E18" s="4" t="s">
        <v>41</v>
      </c>
      <c r="F18" s="4" t="s">
        <v>11</v>
      </c>
      <c r="G18" s="6" t="s">
        <v>30</v>
      </c>
    </row>
    <row r="19" spans="1:7" ht="30" x14ac:dyDescent="0.25">
      <c r="A19" s="4">
        <f t="shared" si="0"/>
        <v>15</v>
      </c>
      <c r="B19" s="4" t="s">
        <v>43</v>
      </c>
      <c r="C19" s="5">
        <v>9430000</v>
      </c>
      <c r="D19" s="4">
        <v>83</v>
      </c>
      <c r="E19" s="4" t="s">
        <v>44</v>
      </c>
      <c r="F19" s="4" t="s">
        <v>11</v>
      </c>
      <c r="G19" s="6" t="s">
        <v>45</v>
      </c>
    </row>
    <row r="20" spans="1:7" ht="30" x14ac:dyDescent="0.25">
      <c r="A20" s="4">
        <f t="shared" si="0"/>
        <v>16</v>
      </c>
      <c r="B20" s="4" t="s">
        <v>46</v>
      </c>
      <c r="C20" s="5">
        <v>9093643</v>
      </c>
      <c r="D20" s="4">
        <v>4</v>
      </c>
      <c r="E20" s="4" t="s">
        <v>47</v>
      </c>
      <c r="F20" s="4" t="s">
        <v>11</v>
      </c>
      <c r="G20" s="6" t="s">
        <v>30</v>
      </c>
    </row>
    <row r="21" spans="1:7" ht="30" x14ac:dyDescent="0.25">
      <c r="A21" s="4">
        <f t="shared" si="0"/>
        <v>17</v>
      </c>
      <c r="B21" s="4" t="s">
        <v>46</v>
      </c>
      <c r="C21" s="5">
        <v>6936800</v>
      </c>
      <c r="D21" s="4" t="s">
        <v>48</v>
      </c>
      <c r="E21" s="4" t="s">
        <v>49</v>
      </c>
      <c r="F21" s="4" t="s">
        <v>11</v>
      </c>
      <c r="G21" s="6" t="s">
        <v>30</v>
      </c>
    </row>
    <row r="22" spans="1:7" ht="30" x14ac:dyDescent="0.25">
      <c r="A22" s="4">
        <f t="shared" si="0"/>
        <v>18</v>
      </c>
      <c r="B22" s="4" t="s">
        <v>50</v>
      </c>
      <c r="C22" s="5">
        <v>4951900</v>
      </c>
      <c r="D22" s="4">
        <v>9</v>
      </c>
      <c r="E22" s="4" t="s">
        <v>49</v>
      </c>
      <c r="F22" s="4" t="s">
        <v>11</v>
      </c>
      <c r="G22" s="6" t="s">
        <v>30</v>
      </c>
    </row>
    <row r="23" spans="1:7" ht="30" x14ac:dyDescent="0.25">
      <c r="A23" s="4">
        <f t="shared" si="0"/>
        <v>19</v>
      </c>
      <c r="B23" s="4" t="s">
        <v>50</v>
      </c>
      <c r="C23" s="5">
        <v>2852000</v>
      </c>
      <c r="D23" s="4">
        <v>2</v>
      </c>
      <c r="E23" s="4" t="s">
        <v>51</v>
      </c>
      <c r="F23" s="4" t="s">
        <v>11</v>
      </c>
      <c r="G23" s="6" t="s">
        <v>30</v>
      </c>
    </row>
    <row r="24" spans="1:7" ht="30" x14ac:dyDescent="0.25">
      <c r="A24" s="4">
        <f t="shared" si="0"/>
        <v>20</v>
      </c>
      <c r="B24" s="4" t="s">
        <v>50</v>
      </c>
      <c r="C24" s="5">
        <v>5747812</v>
      </c>
      <c r="D24" s="8">
        <v>11</v>
      </c>
      <c r="E24" s="7" t="s">
        <v>52</v>
      </c>
      <c r="F24" s="4" t="s">
        <v>11</v>
      </c>
      <c r="G24" s="6" t="s">
        <v>30</v>
      </c>
    </row>
    <row r="25" spans="1:7" x14ac:dyDescent="0.25">
      <c r="A25" s="4">
        <f t="shared" si="0"/>
        <v>21</v>
      </c>
      <c r="B25" s="4" t="s">
        <v>9</v>
      </c>
      <c r="C25" s="5">
        <v>2100000</v>
      </c>
      <c r="D25" s="8">
        <v>23</v>
      </c>
      <c r="E25" s="7" t="s">
        <v>53</v>
      </c>
      <c r="F25" s="4" t="s">
        <v>11</v>
      </c>
      <c r="G25" s="6" t="s">
        <v>12</v>
      </c>
    </row>
    <row r="26" spans="1:7" x14ac:dyDescent="0.25">
      <c r="A26" s="4">
        <f t="shared" si="0"/>
        <v>22</v>
      </c>
      <c r="B26" s="4" t="s">
        <v>54</v>
      </c>
      <c r="C26" s="5">
        <v>7600000</v>
      </c>
      <c r="D26" s="4">
        <v>6</v>
      </c>
      <c r="E26" s="7" t="s">
        <v>47</v>
      </c>
      <c r="F26" s="4" t="s">
        <v>11</v>
      </c>
      <c r="G26" s="6" t="s">
        <v>12</v>
      </c>
    </row>
    <row r="27" spans="1:7" x14ac:dyDescent="0.25">
      <c r="A27" s="4">
        <f t="shared" si="0"/>
        <v>23</v>
      </c>
      <c r="B27" s="4" t="s">
        <v>54</v>
      </c>
      <c r="C27" s="5">
        <v>3800000</v>
      </c>
      <c r="D27" s="4">
        <v>22</v>
      </c>
      <c r="E27" s="7" t="s">
        <v>55</v>
      </c>
      <c r="F27" s="4" t="s">
        <v>11</v>
      </c>
      <c r="G27" s="6" t="s">
        <v>12</v>
      </c>
    </row>
    <row r="28" spans="1:7" x14ac:dyDescent="0.25">
      <c r="A28" s="4">
        <f t="shared" si="0"/>
        <v>24</v>
      </c>
      <c r="B28" s="4" t="s">
        <v>26</v>
      </c>
      <c r="C28" s="5">
        <v>4000000</v>
      </c>
      <c r="D28" s="4">
        <v>9</v>
      </c>
      <c r="E28" s="7" t="s">
        <v>56</v>
      </c>
      <c r="F28" s="4" t="s">
        <v>11</v>
      </c>
      <c r="G28" s="6" t="s">
        <v>12</v>
      </c>
    </row>
    <row r="29" spans="1:7" ht="30" x14ac:dyDescent="0.25">
      <c r="A29" s="4">
        <f t="shared" si="0"/>
        <v>25</v>
      </c>
      <c r="B29" s="4" t="s">
        <v>46</v>
      </c>
      <c r="C29" s="5">
        <v>15259442</v>
      </c>
      <c r="D29" s="4">
        <v>6</v>
      </c>
      <c r="E29" s="4" t="s">
        <v>24</v>
      </c>
      <c r="F29" s="4" t="s">
        <v>11</v>
      </c>
      <c r="G29" s="6" t="s">
        <v>30</v>
      </c>
    </row>
    <row r="30" spans="1:7" x14ac:dyDescent="0.25">
      <c r="A30" s="4">
        <f t="shared" si="0"/>
        <v>26</v>
      </c>
      <c r="B30" s="4" t="s">
        <v>26</v>
      </c>
      <c r="C30" s="5">
        <v>2300000</v>
      </c>
      <c r="D30" s="4">
        <v>17</v>
      </c>
      <c r="E30" s="4" t="s">
        <v>57</v>
      </c>
      <c r="F30" s="4" t="s">
        <v>11</v>
      </c>
      <c r="G30" s="6" t="s">
        <v>12</v>
      </c>
    </row>
    <row r="31" spans="1:7" ht="30" x14ac:dyDescent="0.25">
      <c r="A31" s="4">
        <f t="shared" si="0"/>
        <v>27</v>
      </c>
      <c r="B31" s="4" t="s">
        <v>46</v>
      </c>
      <c r="C31" s="5">
        <v>3929550</v>
      </c>
      <c r="D31" s="4">
        <v>5</v>
      </c>
      <c r="E31" s="4" t="s">
        <v>24</v>
      </c>
      <c r="F31" s="4" t="s">
        <v>11</v>
      </c>
      <c r="G31" s="6" t="s">
        <v>30</v>
      </c>
    </row>
    <row r="32" spans="1:7" ht="30" x14ac:dyDescent="0.25">
      <c r="A32" s="4">
        <f t="shared" si="0"/>
        <v>28</v>
      </c>
      <c r="B32" s="4" t="s">
        <v>46</v>
      </c>
      <c r="C32" s="5">
        <v>2952048</v>
      </c>
      <c r="D32" s="4">
        <v>10</v>
      </c>
      <c r="E32" s="4" t="s">
        <v>10</v>
      </c>
      <c r="F32" s="4" t="s">
        <v>11</v>
      </c>
      <c r="G32" s="6" t="s">
        <v>30</v>
      </c>
    </row>
    <row r="33" spans="1:7" x14ac:dyDescent="0.25">
      <c r="A33" s="4">
        <f t="shared" si="0"/>
        <v>29</v>
      </c>
      <c r="B33" s="4" t="s">
        <v>58</v>
      </c>
      <c r="C33" s="5">
        <v>3800000</v>
      </c>
      <c r="D33" s="4">
        <v>111</v>
      </c>
      <c r="E33" s="4" t="s">
        <v>56</v>
      </c>
      <c r="F33" s="4" t="s">
        <v>11</v>
      </c>
      <c r="G33" s="6" t="s">
        <v>59</v>
      </c>
    </row>
    <row r="34" spans="1:7" x14ac:dyDescent="0.25">
      <c r="A34" s="4">
        <f t="shared" si="0"/>
        <v>30</v>
      </c>
      <c r="B34" s="4" t="s">
        <v>58</v>
      </c>
      <c r="C34" s="5">
        <v>2600000</v>
      </c>
      <c r="D34" s="4">
        <v>12</v>
      </c>
      <c r="E34" s="4" t="s">
        <v>41</v>
      </c>
      <c r="F34" s="4" t="s">
        <v>11</v>
      </c>
      <c r="G34" s="6" t="s">
        <v>59</v>
      </c>
    </row>
    <row r="35" spans="1:7" x14ac:dyDescent="0.25">
      <c r="A35" s="4">
        <f t="shared" si="0"/>
        <v>31</v>
      </c>
      <c r="B35" s="4" t="s">
        <v>58</v>
      </c>
      <c r="C35" s="5">
        <v>2100000</v>
      </c>
      <c r="D35" s="4">
        <v>13</v>
      </c>
      <c r="E35" s="7" t="s">
        <v>60</v>
      </c>
      <c r="F35" s="4" t="s">
        <v>11</v>
      </c>
      <c r="G35" s="6" t="s">
        <v>59</v>
      </c>
    </row>
    <row r="36" spans="1:7" x14ac:dyDescent="0.25">
      <c r="A36" s="4">
        <f t="shared" si="0"/>
        <v>32</v>
      </c>
      <c r="B36" s="4" t="s">
        <v>58</v>
      </c>
      <c r="C36" s="5">
        <v>650000</v>
      </c>
      <c r="D36" s="8">
        <v>20</v>
      </c>
      <c r="E36" s="7" t="s">
        <v>57</v>
      </c>
      <c r="F36" s="4" t="s">
        <v>11</v>
      </c>
      <c r="G36" s="6" t="s">
        <v>59</v>
      </c>
    </row>
    <row r="37" spans="1:7" ht="30" x14ac:dyDescent="0.25">
      <c r="A37" s="4">
        <f t="shared" si="0"/>
        <v>33</v>
      </c>
      <c r="B37" s="4" t="s">
        <v>61</v>
      </c>
      <c r="C37" s="5">
        <v>9800000</v>
      </c>
      <c r="D37" s="4">
        <v>99</v>
      </c>
      <c r="E37" s="4" t="s">
        <v>62</v>
      </c>
      <c r="F37" s="4" t="s">
        <v>11</v>
      </c>
      <c r="G37" s="6" t="s">
        <v>63</v>
      </c>
    </row>
    <row r="38" spans="1:7" ht="30" x14ac:dyDescent="0.25">
      <c r="A38" s="4">
        <f t="shared" si="0"/>
        <v>34</v>
      </c>
      <c r="B38" s="4" t="s">
        <v>61</v>
      </c>
      <c r="C38" s="5">
        <v>9800000</v>
      </c>
      <c r="D38" s="4">
        <v>101</v>
      </c>
      <c r="E38" s="4" t="s">
        <v>62</v>
      </c>
      <c r="F38" s="4" t="s">
        <v>11</v>
      </c>
      <c r="G38" s="6" t="s">
        <v>63</v>
      </c>
    </row>
    <row r="39" spans="1:7" ht="30" x14ac:dyDescent="0.25">
      <c r="A39" s="4">
        <f t="shared" si="0"/>
        <v>35</v>
      </c>
      <c r="B39" s="4" t="s">
        <v>61</v>
      </c>
      <c r="C39" s="5">
        <v>9800000</v>
      </c>
      <c r="D39" s="4">
        <v>100</v>
      </c>
      <c r="E39" s="4" t="s">
        <v>62</v>
      </c>
      <c r="F39" s="4" t="s">
        <v>11</v>
      </c>
      <c r="G39" s="6" t="s">
        <v>63</v>
      </c>
    </row>
    <row r="40" spans="1:7" ht="30" x14ac:dyDescent="0.25">
      <c r="A40" s="4">
        <f t="shared" si="0"/>
        <v>36</v>
      </c>
      <c r="B40" s="4" t="s">
        <v>64</v>
      </c>
      <c r="C40" s="5">
        <v>3082000</v>
      </c>
      <c r="D40" s="4" t="s">
        <v>65</v>
      </c>
      <c r="E40" s="4" t="s">
        <v>66</v>
      </c>
      <c r="F40" s="4" t="s">
        <v>15</v>
      </c>
      <c r="G40" s="6" t="s">
        <v>67</v>
      </c>
    </row>
    <row r="41" spans="1:7" ht="25.5" x14ac:dyDescent="0.25">
      <c r="A41" s="4">
        <f t="shared" si="0"/>
        <v>37</v>
      </c>
      <c r="B41" s="4" t="s">
        <v>68</v>
      </c>
      <c r="C41" s="5">
        <v>2905000</v>
      </c>
      <c r="D41" s="4">
        <v>66</v>
      </c>
      <c r="E41" s="4" t="s">
        <v>69</v>
      </c>
      <c r="F41" s="4" t="s">
        <v>15</v>
      </c>
      <c r="G41" s="6" t="s">
        <v>16</v>
      </c>
    </row>
    <row r="42" spans="1:7" ht="25.5" x14ac:dyDescent="0.25">
      <c r="A42" s="4">
        <f t="shared" si="0"/>
        <v>38</v>
      </c>
      <c r="B42" s="4" t="s">
        <v>70</v>
      </c>
      <c r="C42" s="5">
        <v>4535000</v>
      </c>
      <c r="D42" s="4">
        <v>58</v>
      </c>
      <c r="E42" s="7" t="s">
        <v>71</v>
      </c>
      <c r="F42" s="4" t="s">
        <v>15</v>
      </c>
      <c r="G42" s="6" t="s">
        <v>16</v>
      </c>
    </row>
    <row r="43" spans="1:7" ht="45" x14ac:dyDescent="0.25">
      <c r="A43" s="4">
        <f t="shared" si="0"/>
        <v>39</v>
      </c>
      <c r="B43" s="4" t="s">
        <v>72</v>
      </c>
      <c r="C43" s="5">
        <v>21340000</v>
      </c>
      <c r="D43" s="4" t="s">
        <v>73</v>
      </c>
      <c r="E43" s="7" t="s">
        <v>74</v>
      </c>
      <c r="F43" s="4" t="s">
        <v>11</v>
      </c>
      <c r="G43" s="6" t="s">
        <v>75</v>
      </c>
    </row>
    <row r="44" spans="1:7" ht="38.25" x14ac:dyDescent="0.25">
      <c r="A44" s="4">
        <f t="shared" si="0"/>
        <v>40</v>
      </c>
      <c r="B44" s="4" t="s">
        <v>76</v>
      </c>
      <c r="C44" s="5">
        <v>84501512</v>
      </c>
      <c r="D44" s="4">
        <v>44637</v>
      </c>
      <c r="E44" s="7" t="s">
        <v>74</v>
      </c>
      <c r="F44" s="4" t="s">
        <v>11</v>
      </c>
      <c r="G44" s="6" t="s">
        <v>77</v>
      </c>
    </row>
    <row r="45" spans="1:7" ht="90" x14ac:dyDescent="0.25">
      <c r="A45" s="4">
        <f t="shared" si="0"/>
        <v>41</v>
      </c>
      <c r="B45" s="4" t="s">
        <v>78</v>
      </c>
      <c r="C45" s="5">
        <v>9600000</v>
      </c>
      <c r="D45" s="4">
        <v>13</v>
      </c>
      <c r="E45" s="7" t="s">
        <v>74</v>
      </c>
      <c r="F45" s="4" t="s">
        <v>11</v>
      </c>
      <c r="G45" s="6" t="s">
        <v>34</v>
      </c>
    </row>
    <row r="46" spans="1:7" ht="90" x14ac:dyDescent="0.25">
      <c r="A46" s="4">
        <f t="shared" si="0"/>
        <v>42</v>
      </c>
      <c r="B46" s="4" t="s">
        <v>78</v>
      </c>
      <c r="C46" s="5">
        <v>3500000</v>
      </c>
      <c r="D46" s="4">
        <v>4</v>
      </c>
      <c r="E46" s="7" t="s">
        <v>74</v>
      </c>
      <c r="F46" s="4" t="s">
        <v>11</v>
      </c>
      <c r="G46" s="6" t="s">
        <v>34</v>
      </c>
    </row>
    <row r="47" spans="1:7" ht="38.25" x14ac:dyDescent="0.25">
      <c r="A47" s="4">
        <f t="shared" si="0"/>
        <v>43</v>
      </c>
      <c r="B47" s="4" t="s">
        <v>79</v>
      </c>
      <c r="C47" s="5">
        <v>1115000</v>
      </c>
      <c r="D47" s="8">
        <v>5</v>
      </c>
      <c r="E47" s="4" t="s">
        <v>80</v>
      </c>
      <c r="F47" s="4" t="s">
        <v>11</v>
      </c>
      <c r="G47" s="6" t="s">
        <v>81</v>
      </c>
    </row>
    <row r="48" spans="1:7" ht="38.25" x14ac:dyDescent="0.25">
      <c r="A48" s="4">
        <f t="shared" si="0"/>
        <v>44</v>
      </c>
      <c r="B48" s="4" t="s">
        <v>79</v>
      </c>
      <c r="C48" s="5">
        <v>6591000</v>
      </c>
      <c r="D48" s="4">
        <v>4</v>
      </c>
      <c r="E48" s="7" t="s">
        <v>80</v>
      </c>
      <c r="F48" s="4" t="s">
        <v>11</v>
      </c>
      <c r="G48" s="6" t="s">
        <v>81</v>
      </c>
    </row>
    <row r="49" spans="1:7" ht="25.5" x14ac:dyDescent="0.25">
      <c r="A49" s="4">
        <f t="shared" si="0"/>
        <v>45</v>
      </c>
      <c r="B49" s="4" t="s">
        <v>82</v>
      </c>
      <c r="C49" s="5">
        <v>421100675</v>
      </c>
      <c r="D49" s="4" t="s">
        <v>83</v>
      </c>
      <c r="E49" s="4" t="s">
        <v>74</v>
      </c>
      <c r="F49" s="4" t="s">
        <v>11</v>
      </c>
      <c r="G49" s="6" t="s">
        <v>84</v>
      </c>
    </row>
    <row r="50" spans="1:7" ht="30" x14ac:dyDescent="0.25">
      <c r="A50" s="4">
        <f t="shared" si="0"/>
        <v>46</v>
      </c>
      <c r="B50" s="4" t="s">
        <v>85</v>
      </c>
      <c r="C50" s="5">
        <v>6750000</v>
      </c>
      <c r="D50" s="4">
        <v>237</v>
      </c>
      <c r="E50" s="4" t="s">
        <v>86</v>
      </c>
      <c r="F50" s="4" t="s">
        <v>15</v>
      </c>
      <c r="G50" s="6" t="s">
        <v>87</v>
      </c>
    </row>
    <row r="51" spans="1:7" ht="30" x14ac:dyDescent="0.25">
      <c r="A51" s="4">
        <f t="shared" si="0"/>
        <v>47</v>
      </c>
      <c r="B51" s="4" t="s">
        <v>88</v>
      </c>
      <c r="C51" s="5">
        <v>5750000</v>
      </c>
      <c r="D51" s="4" t="s">
        <v>89</v>
      </c>
      <c r="E51" s="4" t="s">
        <v>90</v>
      </c>
      <c r="F51" s="4" t="s">
        <v>15</v>
      </c>
      <c r="G51" s="6" t="s">
        <v>91</v>
      </c>
    </row>
    <row r="52" spans="1:7" ht="38.25" x14ac:dyDescent="0.25">
      <c r="A52" s="4">
        <f t="shared" si="0"/>
        <v>48</v>
      </c>
      <c r="B52" s="4" t="s">
        <v>92</v>
      </c>
      <c r="C52" s="5">
        <v>3500000</v>
      </c>
      <c r="D52" s="4">
        <v>32</v>
      </c>
      <c r="E52" s="4" t="s">
        <v>22</v>
      </c>
      <c r="F52" s="4" t="s">
        <v>11</v>
      </c>
      <c r="G52" s="6" t="s">
        <v>93</v>
      </c>
    </row>
    <row r="53" spans="1:7" ht="25.5" x14ac:dyDescent="0.25">
      <c r="A53" s="4">
        <f t="shared" si="0"/>
        <v>49</v>
      </c>
      <c r="B53" s="4" t="s">
        <v>94</v>
      </c>
      <c r="C53" s="5">
        <v>7433025</v>
      </c>
      <c r="D53" s="4" t="s">
        <v>95</v>
      </c>
      <c r="E53" s="4" t="s">
        <v>96</v>
      </c>
      <c r="F53" s="4" t="s">
        <v>11</v>
      </c>
      <c r="G53" s="6" t="s">
        <v>16</v>
      </c>
    </row>
    <row r="54" spans="1:7" ht="30" x14ac:dyDescent="0.25">
      <c r="A54" s="4">
        <f t="shared" si="0"/>
        <v>50</v>
      </c>
      <c r="B54" s="4" t="s">
        <v>97</v>
      </c>
      <c r="C54" s="5">
        <v>3000000</v>
      </c>
      <c r="D54" s="4">
        <v>10</v>
      </c>
      <c r="E54" s="4" t="s">
        <v>53</v>
      </c>
      <c r="F54" s="4" t="s">
        <v>11</v>
      </c>
      <c r="G54" s="6" t="s">
        <v>45</v>
      </c>
    </row>
    <row r="55" spans="1:7" ht="30" x14ac:dyDescent="0.25">
      <c r="A55" s="4">
        <f t="shared" si="0"/>
        <v>51</v>
      </c>
      <c r="B55" s="4" t="s">
        <v>70</v>
      </c>
      <c r="C55" s="5">
        <v>3465000</v>
      </c>
      <c r="D55" s="4">
        <v>57</v>
      </c>
      <c r="E55" s="4" t="s">
        <v>49</v>
      </c>
      <c r="F55" s="4" t="s">
        <v>15</v>
      </c>
      <c r="G55" s="6" t="s">
        <v>98</v>
      </c>
    </row>
    <row r="56" spans="1:7" ht="30" x14ac:dyDescent="0.25">
      <c r="A56" s="4">
        <f t="shared" si="0"/>
        <v>52</v>
      </c>
      <c r="B56" s="4" t="s">
        <v>70</v>
      </c>
      <c r="C56" s="5">
        <v>6320000</v>
      </c>
      <c r="D56" s="4">
        <v>156</v>
      </c>
      <c r="E56" s="4" t="s">
        <v>49</v>
      </c>
      <c r="F56" s="4" t="s">
        <v>15</v>
      </c>
      <c r="G56" s="6" t="s">
        <v>98</v>
      </c>
    </row>
    <row r="57" spans="1:7" x14ac:dyDescent="0.25">
      <c r="A57" s="4">
        <f t="shared" si="0"/>
        <v>53</v>
      </c>
      <c r="B57" s="4" t="s">
        <v>13</v>
      </c>
      <c r="C57" s="5">
        <v>6720000</v>
      </c>
      <c r="D57" s="4">
        <v>39</v>
      </c>
      <c r="E57" s="4" t="s">
        <v>49</v>
      </c>
      <c r="F57" s="4" t="s">
        <v>15</v>
      </c>
      <c r="G57" s="6" t="s">
        <v>16</v>
      </c>
    </row>
    <row r="58" spans="1:7" ht="30" x14ac:dyDescent="0.25">
      <c r="A58" s="4">
        <f t="shared" si="0"/>
        <v>54</v>
      </c>
      <c r="B58" s="4" t="s">
        <v>99</v>
      </c>
      <c r="C58" s="5">
        <v>15000000</v>
      </c>
      <c r="D58" s="4">
        <v>40774562</v>
      </c>
      <c r="E58" s="4" t="s">
        <v>100</v>
      </c>
      <c r="F58" s="4" t="s">
        <v>11</v>
      </c>
      <c r="G58" s="6" t="s">
        <v>101</v>
      </c>
    </row>
    <row r="59" spans="1:7" ht="25.5" x14ac:dyDescent="0.25">
      <c r="A59" s="4">
        <f t="shared" si="0"/>
        <v>55</v>
      </c>
      <c r="B59" s="4" t="s">
        <v>102</v>
      </c>
      <c r="C59" s="5">
        <v>23366401.780000001</v>
      </c>
      <c r="D59" s="4">
        <v>55</v>
      </c>
      <c r="E59" s="4" t="s">
        <v>27</v>
      </c>
      <c r="F59" s="4" t="s">
        <v>11</v>
      </c>
      <c r="G59" s="6" t="s">
        <v>103</v>
      </c>
    </row>
    <row r="60" spans="1:7" ht="30" x14ac:dyDescent="0.25">
      <c r="A60" s="4">
        <f t="shared" si="0"/>
        <v>56</v>
      </c>
      <c r="B60" s="4" t="s">
        <v>104</v>
      </c>
      <c r="C60" s="5">
        <v>47625000</v>
      </c>
      <c r="D60" s="4">
        <v>14</v>
      </c>
      <c r="E60" s="4" t="s">
        <v>51</v>
      </c>
      <c r="F60" s="4" t="s">
        <v>11</v>
      </c>
      <c r="G60" s="6" t="s">
        <v>25</v>
      </c>
    </row>
    <row r="61" spans="1:7" ht="25.5" x14ac:dyDescent="0.25">
      <c r="A61" s="4">
        <f t="shared" si="0"/>
        <v>57</v>
      </c>
      <c r="B61" s="4" t="s">
        <v>105</v>
      </c>
      <c r="C61" s="5">
        <v>4998000</v>
      </c>
      <c r="D61" s="4" t="s">
        <v>106</v>
      </c>
      <c r="E61" s="7" t="s">
        <v>107</v>
      </c>
      <c r="F61" s="4" t="s">
        <v>11</v>
      </c>
      <c r="G61" s="6" t="s">
        <v>59</v>
      </c>
    </row>
    <row r="62" spans="1:7" ht="25.5" x14ac:dyDescent="0.25">
      <c r="A62" s="4">
        <f t="shared" si="0"/>
        <v>58</v>
      </c>
      <c r="B62" s="4" t="s">
        <v>108</v>
      </c>
      <c r="C62" s="5">
        <v>64000000</v>
      </c>
      <c r="D62" s="4">
        <v>726</v>
      </c>
      <c r="E62" s="4" t="s">
        <v>27</v>
      </c>
      <c r="F62" s="4" t="s">
        <v>11</v>
      </c>
      <c r="G62" s="6" t="s">
        <v>84</v>
      </c>
    </row>
    <row r="63" spans="1:7" x14ac:dyDescent="0.25">
      <c r="A63" s="4">
        <f t="shared" si="0"/>
        <v>59</v>
      </c>
      <c r="B63" s="4" t="s">
        <v>109</v>
      </c>
      <c r="C63" s="5">
        <v>39804950</v>
      </c>
      <c r="D63" s="4">
        <v>10</v>
      </c>
      <c r="E63" s="4" t="s">
        <v>56</v>
      </c>
      <c r="F63" s="4" t="s">
        <v>11</v>
      </c>
      <c r="G63" s="6" t="s">
        <v>93</v>
      </c>
    </row>
    <row r="64" spans="1:7" ht="45" x14ac:dyDescent="0.25">
      <c r="A64" s="4">
        <f t="shared" si="0"/>
        <v>60</v>
      </c>
      <c r="B64" s="4" t="s">
        <v>32</v>
      </c>
      <c r="C64" s="5">
        <v>7997200</v>
      </c>
      <c r="D64" s="4">
        <v>37295</v>
      </c>
      <c r="E64" s="7" t="s">
        <v>110</v>
      </c>
      <c r="F64" s="4" t="s">
        <v>11</v>
      </c>
      <c r="G64" s="6" t="s">
        <v>111</v>
      </c>
    </row>
    <row r="65" spans="1:7" ht="30" x14ac:dyDescent="0.25">
      <c r="A65" s="4">
        <f t="shared" si="0"/>
        <v>61</v>
      </c>
      <c r="B65" s="4" t="s">
        <v>42</v>
      </c>
      <c r="C65" s="5">
        <v>5786004</v>
      </c>
      <c r="D65" s="4">
        <v>2</v>
      </c>
      <c r="E65" s="4" t="s">
        <v>56</v>
      </c>
      <c r="F65" s="4" t="s">
        <v>11</v>
      </c>
      <c r="G65" s="6" t="s">
        <v>30</v>
      </c>
    </row>
    <row r="66" spans="1:7" ht="60" x14ac:dyDescent="0.25">
      <c r="A66" s="4">
        <f t="shared" si="0"/>
        <v>62</v>
      </c>
      <c r="B66" s="4" t="s">
        <v>112</v>
      </c>
      <c r="C66" s="5">
        <v>58453580</v>
      </c>
      <c r="D66" s="4">
        <v>17</v>
      </c>
      <c r="E66" s="4" t="s">
        <v>110</v>
      </c>
      <c r="F66" s="4" t="s">
        <v>11</v>
      </c>
      <c r="G66" s="6" t="s">
        <v>113</v>
      </c>
    </row>
    <row r="67" spans="1:7" ht="30" x14ac:dyDescent="0.25">
      <c r="A67" s="4">
        <f t="shared" si="0"/>
        <v>63</v>
      </c>
      <c r="B67" s="4" t="s">
        <v>46</v>
      </c>
      <c r="C67" s="5">
        <v>33660000</v>
      </c>
      <c r="D67" s="4">
        <v>7</v>
      </c>
      <c r="E67" s="7" t="s">
        <v>114</v>
      </c>
      <c r="F67" s="4" t="s">
        <v>11</v>
      </c>
      <c r="G67" s="6" t="s">
        <v>30</v>
      </c>
    </row>
    <row r="68" spans="1:7" ht="30" x14ac:dyDescent="0.25">
      <c r="A68" s="4">
        <f t="shared" si="0"/>
        <v>64</v>
      </c>
      <c r="B68" s="4" t="s">
        <v>115</v>
      </c>
      <c r="C68" s="5">
        <v>86040000</v>
      </c>
      <c r="D68" s="4">
        <v>171300673047</v>
      </c>
      <c r="E68" s="4" t="s">
        <v>116</v>
      </c>
      <c r="F68" s="4" t="s">
        <v>11</v>
      </c>
      <c r="G68" s="6" t="s">
        <v>101</v>
      </c>
    </row>
    <row r="69" spans="1:7" ht="30" x14ac:dyDescent="0.25">
      <c r="A69" s="4">
        <f t="shared" si="0"/>
        <v>65</v>
      </c>
      <c r="B69" s="4" t="s">
        <v>99</v>
      </c>
      <c r="C69" s="5">
        <v>11617200</v>
      </c>
      <c r="D69" s="4">
        <v>4184785</v>
      </c>
      <c r="E69" s="4" t="s">
        <v>29</v>
      </c>
      <c r="F69" s="4" t="s">
        <v>11</v>
      </c>
      <c r="G69" s="6" t="s">
        <v>101</v>
      </c>
    </row>
    <row r="70" spans="1:7" ht="30" x14ac:dyDescent="0.25">
      <c r="A70" s="4">
        <f t="shared" ref="A70:A107" si="1">+A69+1</f>
        <v>66</v>
      </c>
      <c r="B70" s="4" t="s">
        <v>117</v>
      </c>
      <c r="C70" s="5">
        <v>7999722</v>
      </c>
      <c r="D70" s="4">
        <v>2</v>
      </c>
      <c r="E70" s="4" t="s">
        <v>118</v>
      </c>
      <c r="F70" s="4" t="s">
        <v>19</v>
      </c>
      <c r="G70" s="6" t="s">
        <v>119</v>
      </c>
    </row>
    <row r="71" spans="1:7" ht="30" x14ac:dyDescent="0.25">
      <c r="A71" s="4">
        <f t="shared" si="1"/>
        <v>67</v>
      </c>
      <c r="B71" s="4" t="s">
        <v>99</v>
      </c>
      <c r="C71" s="5">
        <v>13500000</v>
      </c>
      <c r="D71" s="4">
        <v>41161736</v>
      </c>
      <c r="E71" s="4" t="s">
        <v>100</v>
      </c>
      <c r="F71" s="4" t="s">
        <v>11</v>
      </c>
      <c r="G71" s="6" t="s">
        <v>101</v>
      </c>
    </row>
    <row r="72" spans="1:7" ht="30" x14ac:dyDescent="0.25">
      <c r="A72" s="4">
        <f t="shared" si="1"/>
        <v>68</v>
      </c>
      <c r="B72" s="4" t="s">
        <v>85</v>
      </c>
      <c r="C72" s="5">
        <v>6750000</v>
      </c>
      <c r="D72" s="4">
        <v>242</v>
      </c>
      <c r="E72" s="4" t="s">
        <v>120</v>
      </c>
      <c r="F72" s="4" t="s">
        <v>15</v>
      </c>
      <c r="G72" s="6" t="s">
        <v>87</v>
      </c>
    </row>
    <row r="73" spans="1:7" ht="30" x14ac:dyDescent="0.25">
      <c r="A73" s="4">
        <f t="shared" si="1"/>
        <v>69</v>
      </c>
      <c r="B73" s="4" t="s">
        <v>68</v>
      </c>
      <c r="C73" s="5">
        <v>3127920</v>
      </c>
      <c r="D73" s="4">
        <v>8</v>
      </c>
      <c r="E73" s="4" t="s">
        <v>118</v>
      </c>
      <c r="F73" s="4" t="s">
        <v>11</v>
      </c>
      <c r="G73" s="6" t="s">
        <v>121</v>
      </c>
    </row>
    <row r="74" spans="1:7" ht="25.5" x14ac:dyDescent="0.25">
      <c r="A74" s="4">
        <f t="shared" si="1"/>
        <v>70</v>
      </c>
      <c r="B74" s="4" t="s">
        <v>102</v>
      </c>
      <c r="C74" s="5">
        <v>24570855.48</v>
      </c>
      <c r="D74" s="4">
        <v>54</v>
      </c>
      <c r="E74" s="7" t="s">
        <v>44</v>
      </c>
      <c r="F74" s="4" t="s">
        <v>11</v>
      </c>
      <c r="G74" s="6" t="s">
        <v>103</v>
      </c>
    </row>
    <row r="75" spans="1:7" ht="45" x14ac:dyDescent="0.25">
      <c r="A75" s="4">
        <f t="shared" si="1"/>
        <v>71</v>
      </c>
      <c r="B75" s="4" t="s">
        <v>122</v>
      </c>
      <c r="C75" s="5">
        <v>7900000</v>
      </c>
      <c r="D75" s="4">
        <v>73</v>
      </c>
      <c r="E75" s="4" t="s">
        <v>57</v>
      </c>
      <c r="F75" s="4" t="s">
        <v>11</v>
      </c>
      <c r="G75" s="6" t="s">
        <v>75</v>
      </c>
    </row>
    <row r="76" spans="1:7" ht="30" x14ac:dyDescent="0.25">
      <c r="A76" s="4">
        <f t="shared" si="1"/>
        <v>72</v>
      </c>
      <c r="B76" s="4" t="s">
        <v>123</v>
      </c>
      <c r="C76" s="5">
        <v>2999700</v>
      </c>
      <c r="D76" s="4" t="s">
        <v>124</v>
      </c>
      <c r="E76" s="4" t="s">
        <v>125</v>
      </c>
      <c r="F76" s="4" t="s">
        <v>19</v>
      </c>
      <c r="G76" s="6" t="s">
        <v>119</v>
      </c>
    </row>
    <row r="77" spans="1:7" ht="30" x14ac:dyDescent="0.25">
      <c r="A77" s="4">
        <f t="shared" si="1"/>
        <v>73</v>
      </c>
      <c r="B77" s="4" t="s">
        <v>123</v>
      </c>
      <c r="C77" s="5">
        <v>29999640</v>
      </c>
      <c r="D77" s="4" t="s">
        <v>126</v>
      </c>
      <c r="E77" s="7" t="s">
        <v>125</v>
      </c>
      <c r="F77" s="4" t="s">
        <v>19</v>
      </c>
      <c r="G77" s="6" t="s">
        <v>119</v>
      </c>
    </row>
    <row r="78" spans="1:7" ht="30" x14ac:dyDescent="0.25">
      <c r="A78" s="4">
        <f t="shared" si="1"/>
        <v>74</v>
      </c>
      <c r="B78" s="4" t="s">
        <v>127</v>
      </c>
      <c r="C78" s="5">
        <v>5999400</v>
      </c>
      <c r="D78" s="4" t="s">
        <v>128</v>
      </c>
      <c r="E78" s="7" t="s">
        <v>51</v>
      </c>
      <c r="F78" s="4" t="s">
        <v>19</v>
      </c>
      <c r="G78" s="6" t="s">
        <v>119</v>
      </c>
    </row>
    <row r="79" spans="1:7" ht="30" x14ac:dyDescent="0.25">
      <c r="A79" s="4">
        <f t="shared" si="1"/>
        <v>75</v>
      </c>
      <c r="B79" s="4" t="s">
        <v>127</v>
      </c>
      <c r="C79" s="5">
        <v>44999550</v>
      </c>
      <c r="D79" s="4">
        <v>329</v>
      </c>
      <c r="E79" s="4" t="s">
        <v>29</v>
      </c>
      <c r="F79" s="4" t="s">
        <v>19</v>
      </c>
      <c r="G79" s="6" t="s">
        <v>119</v>
      </c>
    </row>
    <row r="80" spans="1:7" ht="30" x14ac:dyDescent="0.25">
      <c r="A80" s="4">
        <f t="shared" si="1"/>
        <v>76</v>
      </c>
      <c r="B80" s="4" t="s">
        <v>72</v>
      </c>
      <c r="C80" s="5">
        <v>155680000</v>
      </c>
      <c r="D80" s="4" t="s">
        <v>129</v>
      </c>
      <c r="E80" s="4" t="s">
        <v>130</v>
      </c>
      <c r="F80" s="4" t="s">
        <v>11</v>
      </c>
      <c r="G80" s="6" t="s">
        <v>67</v>
      </c>
    </row>
    <row r="81" spans="1:7" ht="75" x14ac:dyDescent="0.25">
      <c r="A81" s="4">
        <f t="shared" si="1"/>
        <v>77</v>
      </c>
      <c r="B81" s="4" t="s">
        <v>131</v>
      </c>
      <c r="C81" s="5">
        <v>1200000</v>
      </c>
      <c r="D81" s="4" t="s">
        <v>132</v>
      </c>
      <c r="E81" s="7" t="s">
        <v>39</v>
      </c>
      <c r="F81" s="4" t="s">
        <v>11</v>
      </c>
      <c r="G81" s="6" t="s">
        <v>133</v>
      </c>
    </row>
    <row r="82" spans="1:7" ht="30" x14ac:dyDescent="0.25">
      <c r="A82" s="4">
        <f t="shared" si="1"/>
        <v>78</v>
      </c>
      <c r="B82" s="4" t="s">
        <v>99</v>
      </c>
      <c r="C82" s="5">
        <v>796320</v>
      </c>
      <c r="D82" s="4" t="s">
        <v>134</v>
      </c>
      <c r="E82" s="7" t="s">
        <v>120</v>
      </c>
      <c r="F82" s="4" t="s">
        <v>11</v>
      </c>
      <c r="G82" s="6" t="s">
        <v>101</v>
      </c>
    </row>
    <row r="83" spans="1:7" ht="38.25" x14ac:dyDescent="0.25">
      <c r="A83" s="4">
        <f t="shared" si="1"/>
        <v>79</v>
      </c>
      <c r="B83" s="4" t="s">
        <v>79</v>
      </c>
      <c r="C83" s="5">
        <v>3177000</v>
      </c>
      <c r="D83" s="4">
        <v>3</v>
      </c>
      <c r="E83" s="7" t="s">
        <v>41</v>
      </c>
      <c r="F83" s="4" t="s">
        <v>15</v>
      </c>
      <c r="G83" s="6" t="s">
        <v>81</v>
      </c>
    </row>
    <row r="84" spans="1:7" ht="25.5" x14ac:dyDescent="0.25">
      <c r="A84" s="4">
        <f t="shared" si="1"/>
        <v>80</v>
      </c>
      <c r="B84" s="4" t="s">
        <v>102</v>
      </c>
      <c r="C84" s="5">
        <v>6865386.0899999999</v>
      </c>
      <c r="D84" s="4">
        <v>53</v>
      </c>
      <c r="E84" s="7" t="s">
        <v>135</v>
      </c>
      <c r="F84" s="4" t="s">
        <v>11</v>
      </c>
      <c r="G84" s="6" t="s">
        <v>103</v>
      </c>
    </row>
    <row r="85" spans="1:7" ht="30" x14ac:dyDescent="0.25">
      <c r="A85" s="4">
        <f t="shared" si="1"/>
        <v>81</v>
      </c>
      <c r="B85" s="4" t="s">
        <v>136</v>
      </c>
      <c r="C85" s="5">
        <v>5750000</v>
      </c>
      <c r="D85" s="4">
        <v>87</v>
      </c>
      <c r="E85" s="7" t="s">
        <v>120</v>
      </c>
      <c r="F85" s="4" t="s">
        <v>15</v>
      </c>
      <c r="G85" s="6" t="s">
        <v>137</v>
      </c>
    </row>
    <row r="86" spans="1:7" ht="45" x14ac:dyDescent="0.25">
      <c r="A86" s="4">
        <f t="shared" si="1"/>
        <v>82</v>
      </c>
      <c r="B86" s="4" t="s">
        <v>138</v>
      </c>
      <c r="C86" s="5">
        <v>2699754.5</v>
      </c>
      <c r="D86" s="4">
        <v>2705</v>
      </c>
      <c r="E86" s="7" t="s">
        <v>135</v>
      </c>
      <c r="F86" s="4" t="s">
        <v>11</v>
      </c>
      <c r="G86" s="6" t="s">
        <v>139</v>
      </c>
    </row>
    <row r="87" spans="1:7" ht="30" x14ac:dyDescent="0.25">
      <c r="A87" s="4">
        <f t="shared" si="1"/>
        <v>83</v>
      </c>
      <c r="B87" s="4" t="s">
        <v>140</v>
      </c>
      <c r="C87" s="5">
        <v>2996760</v>
      </c>
      <c r="D87" s="4" t="s">
        <v>141</v>
      </c>
      <c r="E87" s="4" t="s">
        <v>135</v>
      </c>
      <c r="F87" s="4" t="s">
        <v>19</v>
      </c>
      <c r="G87" s="6" t="s">
        <v>142</v>
      </c>
    </row>
    <row r="88" spans="1:7" ht="30" x14ac:dyDescent="0.25">
      <c r="A88" s="4">
        <f t="shared" si="1"/>
        <v>84</v>
      </c>
      <c r="B88" s="4" t="s">
        <v>140</v>
      </c>
      <c r="C88" s="5">
        <v>27396850</v>
      </c>
      <c r="D88" s="4">
        <v>9900064591</v>
      </c>
      <c r="E88" s="4" t="s">
        <v>135</v>
      </c>
      <c r="F88" s="4" t="s">
        <v>19</v>
      </c>
      <c r="G88" s="6" t="s">
        <v>142</v>
      </c>
    </row>
    <row r="89" spans="1:7" ht="30" x14ac:dyDescent="0.25">
      <c r="A89" s="4">
        <f t="shared" si="1"/>
        <v>85</v>
      </c>
      <c r="B89" s="4" t="s">
        <v>143</v>
      </c>
      <c r="C89" s="5">
        <v>400312000</v>
      </c>
      <c r="D89" s="4">
        <v>312</v>
      </c>
      <c r="E89" s="4" t="s">
        <v>144</v>
      </c>
      <c r="F89" s="4" t="s">
        <v>11</v>
      </c>
      <c r="G89" s="6" t="s">
        <v>145</v>
      </c>
    </row>
    <row r="90" spans="1:7" ht="30" x14ac:dyDescent="0.25">
      <c r="A90" s="4">
        <f t="shared" si="1"/>
        <v>86</v>
      </c>
      <c r="B90" s="4" t="s">
        <v>146</v>
      </c>
      <c r="C90" s="5">
        <v>17811200</v>
      </c>
      <c r="D90" s="4">
        <v>8</v>
      </c>
      <c r="E90" s="4" t="s">
        <v>147</v>
      </c>
      <c r="F90" s="4" t="s">
        <v>11</v>
      </c>
      <c r="G90" s="6" t="s">
        <v>98</v>
      </c>
    </row>
    <row r="91" spans="1:7" ht="63.75" x14ac:dyDescent="0.25">
      <c r="A91" s="4">
        <f t="shared" si="1"/>
        <v>87</v>
      </c>
      <c r="B91" s="4" t="s">
        <v>148</v>
      </c>
      <c r="C91" s="5">
        <v>28908000</v>
      </c>
      <c r="D91" s="4" t="s">
        <v>149</v>
      </c>
      <c r="E91" s="4" t="s">
        <v>135</v>
      </c>
      <c r="F91" s="4" t="s">
        <v>19</v>
      </c>
      <c r="G91" s="6" t="s">
        <v>20</v>
      </c>
    </row>
    <row r="92" spans="1:7" ht="45" x14ac:dyDescent="0.25">
      <c r="A92" s="4">
        <f t="shared" si="1"/>
        <v>88</v>
      </c>
      <c r="B92" s="4" t="s">
        <v>150</v>
      </c>
      <c r="C92" s="5">
        <v>49680000</v>
      </c>
      <c r="D92" s="4">
        <v>19</v>
      </c>
      <c r="E92" s="4" t="s">
        <v>135</v>
      </c>
      <c r="F92" s="4" t="s">
        <v>11</v>
      </c>
      <c r="G92" s="6" t="s">
        <v>75</v>
      </c>
    </row>
    <row r="93" spans="1:7" ht="25.5" x14ac:dyDescent="0.25">
      <c r="A93" s="4">
        <f t="shared" si="1"/>
        <v>89</v>
      </c>
      <c r="B93" s="4" t="s">
        <v>102</v>
      </c>
      <c r="C93" s="5">
        <v>210056725.28</v>
      </c>
      <c r="D93" s="4">
        <v>52</v>
      </c>
      <c r="E93" s="4" t="s">
        <v>135</v>
      </c>
      <c r="F93" s="4" t="s">
        <v>11</v>
      </c>
      <c r="G93" s="6" t="s">
        <v>103</v>
      </c>
    </row>
    <row r="94" spans="1:7" ht="30" x14ac:dyDescent="0.25">
      <c r="A94" s="4">
        <f t="shared" si="1"/>
        <v>90</v>
      </c>
      <c r="B94" s="4" t="s">
        <v>99</v>
      </c>
      <c r="C94" s="5">
        <v>51900000</v>
      </c>
      <c r="D94" s="4">
        <v>40829110</v>
      </c>
      <c r="E94" s="4" t="s">
        <v>116</v>
      </c>
      <c r="F94" s="4" t="s">
        <v>11</v>
      </c>
      <c r="G94" s="6" t="s">
        <v>101</v>
      </c>
    </row>
    <row r="95" spans="1:7" ht="30" x14ac:dyDescent="0.25">
      <c r="A95" s="4">
        <f t="shared" si="1"/>
        <v>91</v>
      </c>
      <c r="B95" s="4" t="s">
        <v>99</v>
      </c>
      <c r="C95" s="5">
        <v>94117332</v>
      </c>
      <c r="D95" s="4">
        <v>40998596</v>
      </c>
      <c r="E95" s="4" t="s">
        <v>116</v>
      </c>
      <c r="F95" s="4" t="s">
        <v>11</v>
      </c>
      <c r="G95" s="6" t="s">
        <v>101</v>
      </c>
    </row>
    <row r="96" spans="1:7" ht="45" x14ac:dyDescent="0.25">
      <c r="A96" s="4">
        <f t="shared" si="1"/>
        <v>92</v>
      </c>
      <c r="B96" s="4" t="s">
        <v>122</v>
      </c>
      <c r="C96" s="5">
        <v>7900000</v>
      </c>
      <c r="D96" s="4">
        <v>73</v>
      </c>
      <c r="E96" s="4" t="s">
        <v>151</v>
      </c>
      <c r="F96" s="4" t="s">
        <v>11</v>
      </c>
      <c r="G96" s="6" t="s">
        <v>75</v>
      </c>
    </row>
    <row r="97" spans="1:7" ht="60" x14ac:dyDescent="0.25">
      <c r="A97" s="4">
        <f t="shared" si="1"/>
        <v>93</v>
      </c>
      <c r="B97" s="4" t="s">
        <v>58</v>
      </c>
      <c r="C97" s="5">
        <v>14560000.199999999</v>
      </c>
      <c r="D97" s="4">
        <v>44575</v>
      </c>
      <c r="E97" s="4" t="s">
        <v>152</v>
      </c>
      <c r="F97" s="4" t="s">
        <v>11</v>
      </c>
      <c r="G97" s="6" t="s">
        <v>113</v>
      </c>
    </row>
    <row r="98" spans="1:7" ht="30" x14ac:dyDescent="0.25">
      <c r="A98" s="4">
        <f t="shared" si="1"/>
        <v>94</v>
      </c>
      <c r="B98" s="4" t="s">
        <v>153</v>
      </c>
      <c r="C98" s="5">
        <v>60000000</v>
      </c>
      <c r="D98" s="4">
        <v>1</v>
      </c>
      <c r="E98" s="4" t="s">
        <v>152</v>
      </c>
      <c r="F98" s="4" t="s">
        <v>11</v>
      </c>
      <c r="G98" s="6" t="s">
        <v>30</v>
      </c>
    </row>
    <row r="99" spans="1:7" ht="30" x14ac:dyDescent="0.25">
      <c r="A99" s="4">
        <f t="shared" si="1"/>
        <v>95</v>
      </c>
      <c r="B99" s="4" t="s">
        <v>32</v>
      </c>
      <c r="C99" s="5">
        <v>515132000</v>
      </c>
      <c r="D99" s="4">
        <v>36899</v>
      </c>
      <c r="E99" s="4" t="s">
        <v>125</v>
      </c>
      <c r="F99" s="4" t="s">
        <v>11</v>
      </c>
      <c r="G99" s="6" t="s">
        <v>101</v>
      </c>
    </row>
    <row r="100" spans="1:7" ht="45" x14ac:dyDescent="0.25">
      <c r="A100" s="4">
        <f t="shared" si="1"/>
        <v>96</v>
      </c>
      <c r="B100" s="4" t="s">
        <v>154</v>
      </c>
      <c r="C100" s="5">
        <v>19913700</v>
      </c>
      <c r="D100" s="4" t="s">
        <v>155</v>
      </c>
      <c r="E100" s="4" t="s">
        <v>156</v>
      </c>
      <c r="F100" s="4" t="s">
        <v>19</v>
      </c>
      <c r="G100" s="6" t="s">
        <v>157</v>
      </c>
    </row>
    <row r="101" spans="1:7" ht="30" x14ac:dyDescent="0.25">
      <c r="A101" s="4">
        <f t="shared" si="1"/>
        <v>97</v>
      </c>
      <c r="B101" s="4" t="s">
        <v>115</v>
      </c>
      <c r="C101" s="5">
        <v>6630000</v>
      </c>
      <c r="D101" s="4">
        <v>171300673047</v>
      </c>
      <c r="E101" s="4" t="s">
        <v>118</v>
      </c>
      <c r="F101" s="4" t="s">
        <v>11</v>
      </c>
      <c r="G101" s="6" t="s">
        <v>101</v>
      </c>
    </row>
    <row r="102" spans="1:7" ht="45" x14ac:dyDescent="0.25">
      <c r="A102" s="4">
        <f t="shared" si="1"/>
        <v>98</v>
      </c>
      <c r="B102" s="4" t="s">
        <v>158</v>
      </c>
      <c r="C102" s="5">
        <v>255371520</v>
      </c>
      <c r="D102" s="4" t="s">
        <v>159</v>
      </c>
      <c r="E102" s="4" t="s">
        <v>118</v>
      </c>
      <c r="F102" s="4" t="s">
        <v>19</v>
      </c>
      <c r="G102" s="6" t="s">
        <v>160</v>
      </c>
    </row>
    <row r="103" spans="1:7" ht="30" x14ac:dyDescent="0.25">
      <c r="A103" s="4">
        <f t="shared" si="1"/>
        <v>99</v>
      </c>
      <c r="B103" s="4" t="s">
        <v>99</v>
      </c>
      <c r="C103" s="5">
        <v>4000000</v>
      </c>
      <c r="D103" s="4">
        <v>4296433</v>
      </c>
      <c r="E103" s="4" t="s">
        <v>161</v>
      </c>
      <c r="F103" s="4" t="s">
        <v>11</v>
      </c>
      <c r="G103" s="6" t="s">
        <v>101</v>
      </c>
    </row>
    <row r="104" spans="1:7" ht="25.5" x14ac:dyDescent="0.25">
      <c r="A104" s="4">
        <f t="shared" si="1"/>
        <v>100</v>
      </c>
      <c r="B104" s="4" t="s">
        <v>102</v>
      </c>
      <c r="C104" s="5">
        <v>95754069.150000006</v>
      </c>
      <c r="D104" s="4">
        <v>48</v>
      </c>
      <c r="E104" s="4" t="s">
        <v>96</v>
      </c>
      <c r="F104" s="4" t="s">
        <v>11</v>
      </c>
      <c r="G104" s="6" t="s">
        <v>103</v>
      </c>
    </row>
    <row r="105" spans="1:7" ht="25.5" x14ac:dyDescent="0.25">
      <c r="A105" s="4">
        <f t="shared" si="1"/>
        <v>101</v>
      </c>
      <c r="B105" s="4" t="s">
        <v>68</v>
      </c>
      <c r="C105" s="5">
        <v>3112500</v>
      </c>
      <c r="D105" s="4">
        <v>10</v>
      </c>
      <c r="E105" s="4" t="s">
        <v>147</v>
      </c>
      <c r="F105" s="4" t="s">
        <v>11</v>
      </c>
      <c r="G105" s="6" t="s">
        <v>16</v>
      </c>
    </row>
    <row r="106" spans="1:7" ht="25.5" x14ac:dyDescent="0.25">
      <c r="A106" s="4">
        <f t="shared" si="1"/>
        <v>102</v>
      </c>
      <c r="B106" s="4" t="s">
        <v>102</v>
      </c>
      <c r="C106" s="5">
        <v>7226722.2000000002</v>
      </c>
      <c r="D106" s="4">
        <v>50</v>
      </c>
      <c r="E106" s="4" t="s">
        <v>96</v>
      </c>
      <c r="F106" s="4" t="s">
        <v>11</v>
      </c>
      <c r="G106" s="6" t="s">
        <v>103</v>
      </c>
    </row>
    <row r="107" spans="1:7" ht="25.5" x14ac:dyDescent="0.25">
      <c r="A107" s="4">
        <f t="shared" si="1"/>
        <v>103</v>
      </c>
      <c r="B107" s="4" t="s">
        <v>102</v>
      </c>
      <c r="C107" s="5">
        <v>7226722.2000000002</v>
      </c>
      <c r="D107" s="4">
        <v>51</v>
      </c>
      <c r="E107" s="4" t="s">
        <v>96</v>
      </c>
      <c r="F107" s="4" t="s">
        <v>11</v>
      </c>
      <c r="G107" s="6" t="s">
        <v>103</v>
      </c>
    </row>
  </sheetData>
  <mergeCells count="1"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2022-04-27T04:42:35Z</dcterms:modified>
</cp:coreProperties>
</file>