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\Desktop\ochiq malumot 2021 06 14\Новая папка\"/>
    </mc:Choice>
  </mc:AlternateContent>
  <bookViews>
    <workbookView xWindow="0" yWindow="0" windowWidth="21570" windowHeight="9660"/>
  </bookViews>
  <sheets>
    <sheet name="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">#REF!</definedName>
    <definedName name="\a">#REF!</definedName>
    <definedName name="\b">#REF!</definedName>
    <definedName name="\c">'[1]효율계획(당월)'!#REF!</definedName>
    <definedName name="\d">'[1]효율계획(당월)'!#REF!</definedName>
    <definedName name="\e">'[1]효율계획(당월)'!#REF!</definedName>
    <definedName name="\f">'[1]효율계획(당월)'!#REF!</definedName>
    <definedName name="\g">'[1]효율계획(당월)'!#REF!</definedName>
    <definedName name="\h">'[1]효율계획(당월)'!#REF!</definedName>
    <definedName name="\i">'[1]효율계획(당월)'!#REF!</definedName>
    <definedName name="\j">'[1]효율계획(당월)'!#REF!</definedName>
    <definedName name="\p">#REF!</definedName>
    <definedName name="\z">#REF!</definedName>
    <definedName name="_" localSheetId="0" hidden="1">#REF!</definedName>
    <definedName name="_" hidden="1">#REF!</definedName>
    <definedName name="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">#REF!</definedName>
    <definedName name="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">#REF!</definedName>
    <definedName name="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">#REF!</definedName>
    <definedName name="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?">#REF!</definedName>
    <definedName name="_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localSheetId="0" hidden="1">{#N/A,#N/A,TRUE,"일정"}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localSheetId="0" hidden="1">{"'Monthly 1997'!$A$3:$S$89"}</definedName>
    <definedName name="__________________________________a12" hidden="1">{"'Monthly 1997'!$A$3:$S$89"}</definedName>
    <definedName name="_________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localSheetId="0" hidden="1">{#N/A,#N/A,TRUE,"일정"}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localSheetId="0" hidden="1">{"'Monthly 1997'!$A$3:$S$89"}</definedName>
    <definedName name="________________________________a12" hidden="1">{"'Monthly 1997'!$A$3:$S$89"}</definedName>
    <definedName name="_______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localSheetId="0" hidden="1">{#N/A,#N/A,TRUE,"일정"}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localSheetId="0" hidden="1">{"'Monthly 1997'!$A$3:$S$89"}</definedName>
    <definedName name="______________________________a12" hidden="1">{"'Monthly 1997'!$A$3:$S$89"}</definedName>
    <definedName name="_____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localSheetId="0" hidden="1">{#N/A,#N/A,TRUE,"일정"}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localSheetId="0" hidden="1">{"'Monthly 1997'!$A$3:$S$89"}</definedName>
    <definedName name="____________________________a12" hidden="1">{"'Monthly 1997'!$A$3:$S$89"}</definedName>
    <definedName name="___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localSheetId="0" hidden="1">{#N/A,#N/A,TRUE,"일정"}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localSheetId="0" hidden="1">{"'Monthly 1997'!$A$3:$S$89"}</definedName>
    <definedName name="__________________________a12" hidden="1">{"'Monthly 1997'!$A$3:$S$89"}</definedName>
    <definedName name="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localSheetId="0" hidden="1">{#N/A,#N/A,TRUE,"일정"}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localSheetId="0" hidden="1">{"'Monthly 1997'!$A$3:$S$89"}</definedName>
    <definedName name="_________________________a12" hidden="1">{"'Monthly 1997'!$A$3:$S$89"}</definedName>
    <definedName name="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day3">#REF!</definedName>
    <definedName name="_________________________day4">#REF!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day3">#REF!</definedName>
    <definedName name="________________________day4">#REF!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day3">#REF!</definedName>
    <definedName name="_______________________day4">#REF!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65900">#REF!</definedName>
    <definedName name="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day3">#REF!</definedName>
    <definedName name="______________________day4">#REF!</definedName>
    <definedName name="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localSheetId="0" hidden="1">{#N/A,#N/A,TRUE,"일정"}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localSheetId="0" hidden="1">{"'Monthly 1997'!$A$3:$S$89"}</definedName>
    <definedName name="_____________________a12" hidden="1">{"'Monthly 1997'!$A$3:$S$89"}</definedName>
    <definedName name="_____________________A65900">#REF!</definedName>
    <definedName name="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day3">#REF!</definedName>
    <definedName name="_____________________day4">#REF!</definedName>
    <definedName name="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0" hidden="1">{#N/A,#N/A,TRUE,"일정"}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localSheetId="0" hidden="1">{"'Monthly 1997'!$A$3:$S$89"}</definedName>
    <definedName name="____________________a12" hidden="1">{"'Monthly 1997'!$A$3:$S$89"}</definedName>
    <definedName name="____________________A65900">#REF!</definedName>
    <definedName name="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day3">#REF!</definedName>
    <definedName name="____________________day4">#REF!</definedName>
    <definedName name="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0" hidden="1">{#N/A,#N/A,TRUE,"일정"}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localSheetId="0" hidden="1">{"'Monthly 1997'!$A$3:$S$89"}</definedName>
    <definedName name="___________________a12" hidden="1">{"'Monthly 1997'!$A$3:$S$89"}</definedName>
    <definedName name="___________________A65900">#REF!</definedName>
    <definedName name="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day3">#REF!</definedName>
    <definedName name="___________________day4">#REF!</definedName>
    <definedName name="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localSheetId="0" hidden="1">{#N/A,#N/A,TRUE,"일정"}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localSheetId="0" hidden="1">{"'Monthly 1997'!$A$3:$S$89"}</definedName>
    <definedName name="__________________a12" hidden="1">{"'Monthly 1997'!$A$3:$S$89"}</definedName>
    <definedName name="__________________A65900">#REF!</definedName>
    <definedName name="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day3">#REF!</definedName>
    <definedName name="__________________day4">#REF!</definedName>
    <definedName name="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0" hidden="1">{#N/A,#N/A,TRUE,"일정"}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localSheetId="0" hidden="1">{"'Monthly 1997'!$A$3:$S$89"}</definedName>
    <definedName name="_________________a12" hidden="1">{"'Monthly 1997'!$A$3:$S$89"}</definedName>
    <definedName name="_________________A65900">#REF!</definedName>
    <definedName name="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day3">#REF!</definedName>
    <definedName name="_________________day4">#REF!</definedName>
    <definedName name="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localSheetId="0" hidden="1">{#N/A,#N/A,TRUE,"일정"}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localSheetId="0" hidden="1">{"'Monthly 1997'!$A$3:$S$89"}</definedName>
    <definedName name="________________a12" hidden="1">{"'Monthly 1997'!$A$3:$S$89"}</definedName>
    <definedName name="________________A65900">#REF!</definedName>
    <definedName name="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day3">#REF!</definedName>
    <definedName name="________________day4">#REF!</definedName>
    <definedName name="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localSheetId="0" hidden="1">{#N/A,#N/A,TRUE,"일정"}</definedName>
    <definedName name="________________tt1" hidden="1">{#N/A,#N/A,TRUE,"일정"}</definedName>
    <definedName name="________________xlfn.BAHTTEXT" hidden="1">#NAME?</definedName>
    <definedName name="_______________a12" localSheetId="0" hidden="1">{"'Monthly 1997'!$A$3:$S$89"}</definedName>
    <definedName name="_______________a12" hidden="1">{"'Monthly 1997'!$A$3:$S$89"}</definedName>
    <definedName name="_______________A65900">#REF!</definedName>
    <definedName name="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day3">#REF!</definedName>
    <definedName name="_______________day4">#REF!</definedName>
    <definedName name="_______________tt1" localSheetId="0" hidden="1">{#N/A,#N/A,TRUE,"일정"}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localSheetId="0" hidden="1">{"'Monthly 1997'!$A$3:$S$89"}</definedName>
    <definedName name="______________a12" hidden="1">{"'Monthly 1997'!$A$3:$S$89"}</definedName>
    <definedName name="______________A65900">#REF!</definedName>
    <definedName name="______________A999999">#REF!</definedName>
    <definedName name="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day3">#REF!</definedName>
    <definedName name="______________day4">#REF!</definedName>
    <definedName name="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SPO1">#N/A</definedName>
    <definedName name="______________SPO2">#N/A</definedName>
    <definedName name="______________tt1" localSheetId="0" hidden="1">{#N/A,#N/A,TRUE,"일정"}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localSheetId="0" hidden="1">{"'Monthly 1997'!$A$3:$S$89"}</definedName>
    <definedName name="_____________a12" hidden="1">{"'Monthly 1997'!$A$3:$S$89"}</definedName>
    <definedName name="_____________A65900">#REF!</definedName>
    <definedName name="_____________A999999">#REF!</definedName>
    <definedName name="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day3">#REF!</definedName>
    <definedName name="_____________day4">#REF!</definedName>
    <definedName name="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SPO1">#N/A</definedName>
    <definedName name="_____________SPO2">#N/A</definedName>
    <definedName name="_____________tt1" localSheetId="0" hidden="1">{#N/A,#N/A,TRUE,"일정"}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localSheetId="0" hidden="1">{"'Monthly 1997'!$A$3:$S$89"}</definedName>
    <definedName name="____________a12" hidden="1">{"'Monthly 1997'!$A$3:$S$89"}</definedName>
    <definedName name="____________A65900">#REF!</definedName>
    <definedName name="____________A999999">#REF!</definedName>
    <definedName name="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day3">#REF!</definedName>
    <definedName name="____________day4">#REF!</definedName>
    <definedName name="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SPO1">#N/A</definedName>
    <definedName name="____________SPO2">#N/A</definedName>
    <definedName name="____________tt1" localSheetId="0" hidden="1">{#N/A,#N/A,TRUE,"일정"}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localSheetId="0" hidden="1">{"'Monthly 1997'!$A$3:$S$89"}</definedName>
    <definedName name="___________a12" hidden="1">{"'Monthly 1997'!$A$3:$S$89"}</definedName>
    <definedName name="___________A65900">#REF!</definedName>
    <definedName name="___________A999999">#N/A</definedName>
    <definedName name="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day3">#REF!</definedName>
    <definedName name="___________day4">#REF!</definedName>
    <definedName name="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NFT1">#REF!,#REF!,#REF!,#REF!</definedName>
    <definedName name="___________SPO1">#N/A</definedName>
    <definedName name="___________SPO2">#N/A</definedName>
    <definedName name="___________tt1" localSheetId="0" hidden="1">{#N/A,#N/A,TRUE,"일정"}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localSheetId="0" hidden="1">{"'Monthly 1997'!$A$3:$S$89"}</definedName>
    <definedName name="__________a12" hidden="1">{"'Monthly 1997'!$A$3:$S$89"}</definedName>
    <definedName name="__________A65900">#REF!</definedName>
    <definedName name="__________A999999">#N/A</definedName>
    <definedName name="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day3">#REF!</definedName>
    <definedName name="__________day4">#REF!</definedName>
    <definedName name="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NFT1">#REF!,#REF!,#REF!,#REF!</definedName>
    <definedName name="__________SPO1">#N/A</definedName>
    <definedName name="__________SPO2">#N/A</definedName>
    <definedName name="__________tt1" localSheetId="0" hidden="1">{#N/A,#N/A,TRUE,"일정"}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localSheetId="0" hidden="1">{"'Monthly 1997'!$A$3:$S$89"}</definedName>
    <definedName name="_________a12" hidden="1">{"'Monthly 1997'!$A$3:$S$89"}</definedName>
    <definedName name="_________A65900">#REF!</definedName>
    <definedName name="_________A999999">#N/A</definedName>
    <definedName name="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day3">#REF!</definedName>
    <definedName name="_________day4">#REF!</definedName>
    <definedName name="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NFT1">#REF!,#REF!,#REF!,#REF!</definedName>
    <definedName name="_________SPO1">#N/A</definedName>
    <definedName name="_________SPO2">#N/A</definedName>
    <definedName name="_________tt1" localSheetId="0" hidden="1">{#N/A,#N/A,TRUE,"일정"}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localSheetId="0" hidden="1">{"'Monthly 1997'!$A$3:$S$89"}</definedName>
    <definedName name="________a12" hidden="1">{"'Monthly 1997'!$A$3:$S$89"}</definedName>
    <definedName name="________A65555">#REF!</definedName>
    <definedName name="________A65655">#REF!</definedName>
    <definedName name="________A65900">#REF!</definedName>
    <definedName name="________A999999">#N/A</definedName>
    <definedName name="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ay3">#REF!</definedName>
    <definedName name="________day4">#REF!</definedName>
    <definedName name="_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localSheetId="0" hidden="1">{#N/A,#N/A,TRUE,"일정"}</definedName>
    <definedName name="________INT2" hidden="1">{#N/A,#N/A,TRUE,"일정"}</definedName>
    <definedName name="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FT1">#REF!,#REF!,#REF!,#REF!</definedName>
    <definedName name="________Per2">[2]Date!$I$5</definedName>
    <definedName name="________RR2" localSheetId="0" hidden="1">{#N/A,#N/A,FALSE,"단축1";#N/A,#N/A,FALSE,"단축2";#N/A,#N/A,FALSE,"단축3";#N/A,#N/A,FALSE,"장축";#N/A,#N/A,FALSE,"4WD"}</definedName>
    <definedName name="________RR2" hidden="1">{#N/A,#N/A,FALSE,"단축1";#N/A,#N/A,FALSE,"단축2";#N/A,#N/A,FALSE,"단축3";#N/A,#N/A,FALSE,"장축";#N/A,#N/A,FALSE,"4WD"}</definedName>
    <definedName name="________SPO1">#N/A</definedName>
    <definedName name="________SPO2">#N/A</definedName>
    <definedName name="_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localSheetId="0" hidden="1">{#N/A,#N/A,TRUE,"일정"}</definedName>
    <definedName name="________Tir1" hidden="1">{#N/A,#N/A,TRUE,"일정"}</definedName>
    <definedName name="________Tit1">#REF!</definedName>
    <definedName name="________Tit2">[3]Tit!$A$5:$A$8</definedName>
    <definedName name="________Tit3">#REF!</definedName>
    <definedName name="________Tit4">#REF!</definedName>
    <definedName name="_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localSheetId="0" hidden="1">{#N/A,#N/A,TRUE,"일정"}</definedName>
    <definedName name="________tt1" hidden="1">{#N/A,#N/A,TRUE,"일정"}</definedName>
    <definedName name="_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localSheetId="0" hidden="1">{"'Monthly 1997'!$A$3:$S$89"}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65555">#REF!</definedName>
    <definedName name="_______A65655">#REF!</definedName>
    <definedName name="_______A65900">#REF!</definedName>
    <definedName name="_______A999999">#N/A</definedName>
    <definedName name="_______ap2">#N/A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T5">#REF!</definedName>
    <definedName name="_______day3">#REF!</definedName>
    <definedName name="_______day4">#REF!</definedName>
    <definedName name="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localSheetId="0" hidden="1">{#N/A,#N/A,TRUE,"일정"}</definedName>
    <definedName name="_______INT2" hidden="1">{#N/A,#N/A,TRUE,"일정"}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FT1">#REF!,#REF!,#REF!,#REF!</definedName>
    <definedName name="_______Per2">#N/A</definedName>
    <definedName name="_______RR2" localSheetId="0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PO1">#N/A</definedName>
    <definedName name="_______SPO2">#N/A</definedName>
    <definedName name="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0" hidden="1">{#N/A,#N/A,TRUE,"일정"}</definedName>
    <definedName name="_______Tir1" hidden="1">{#N/A,#N/A,TRUE,"일정"}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0" hidden="1">{#N/A,#N/A,TRUE,"일정"}</definedName>
    <definedName name="_______tt1" hidden="1">{#N/A,#N/A,TRUE,"일정"}</definedName>
    <definedName name="_______TTT1">#REF!</definedName>
    <definedName name="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localSheetId="0" hidden="1">{"'Monthly 1997'!$A$3:$S$89"}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61" localSheetId="0" hidden="1">{#N/A,#N/A,FALSE,"BODY"}</definedName>
    <definedName name="______A61" hidden="1">{#N/A,#N/A,FALSE,"BODY"}</definedName>
    <definedName name="______A65555">#REF!</definedName>
    <definedName name="______A65655">#REF!</definedName>
    <definedName name="______A65900">#REF!</definedName>
    <definedName name="______A999999">#N/A</definedName>
    <definedName name="______ap2">#N/A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T5">#REF!</definedName>
    <definedName name="______day3">#REF!</definedName>
    <definedName name="______day4">#REF!</definedName>
    <definedName name="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localSheetId="0" hidden="1">{#N/A,#N/A,TRUE,"일정"}</definedName>
    <definedName name="______INT2" hidden="1">{#N/A,#N/A,TRUE,"일정"}</definedName>
    <definedName name="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FT1">#REF!,#REF!,#REF!,#REF!</definedName>
    <definedName name="______Per2">#N/A</definedName>
    <definedName name="______RR2" localSheetId="0" hidden="1">{#N/A,#N/A,FALSE,"단축1";#N/A,#N/A,FALSE,"단축2";#N/A,#N/A,FALSE,"단축3";#N/A,#N/A,FALSE,"장축";#N/A,#N/A,FALSE,"4WD"}</definedName>
    <definedName name="______RR2" hidden="1">{#N/A,#N/A,FALSE,"단축1";#N/A,#N/A,FALSE,"단축2";#N/A,#N/A,FALSE,"단축3";#N/A,#N/A,FALSE,"장축";#N/A,#N/A,FALSE,"4WD"}</definedName>
    <definedName name="______SPO1">#N/A</definedName>
    <definedName name="______SPO2">#N/A</definedName>
    <definedName name="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localSheetId="0" hidden="1">{#N/A,#N/A,TRUE,"일정"}</definedName>
    <definedName name="______Tir1" hidden="1">{#N/A,#N/A,TRUE,"일정"}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localSheetId="0" hidden="1">{#N/A,#N/A,TRUE,"일정"}</definedName>
    <definedName name="______tt1" hidden="1">{#N/A,#N/A,TRUE,"일정"}</definedName>
    <definedName name="______TTT1">#REF!</definedName>
    <definedName name="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localSheetId="0" hidden="1">{"'Monthly 1997'!$A$3:$S$89"}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61" localSheetId="0" hidden="1">{#N/A,#N/A,FALSE,"BODY"}</definedName>
    <definedName name="_____A61" hidden="1">{#N/A,#N/A,FALSE,"BODY"}</definedName>
    <definedName name="_____A65555">#REF!</definedName>
    <definedName name="_____A65655">#REF!</definedName>
    <definedName name="_____A65900">#REF!</definedName>
    <definedName name="_____A999999">#N/A</definedName>
    <definedName name="_____add21" localSheetId="0" hidden="1">[4]tab17!#REF!</definedName>
    <definedName name="_____add21" hidden="1">[4]tab17!#REF!</definedName>
    <definedName name="_____ap2">#N/A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y3">#REF!</definedName>
    <definedName name="_____day4">#REF!</definedName>
    <definedName name="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localSheetId="0" hidden="1">{#N/A,#N/A,TRUE,"일정"}</definedName>
    <definedName name="_____INT2" hidden="1">{#N/A,#N/A,TRUE,"일정"}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#N/A</definedName>
    <definedName name="_____RR2" localSheetId="0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PO1">#N/A</definedName>
    <definedName name="_____SPO2">#N/A</definedName>
    <definedName name="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0" hidden="1">{#N/A,#N/A,TRUE,"일정"}</definedName>
    <definedName name="_____Tir1" hidden="1">{#N/A,#N/A,TRUE,"일정"}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0" hidden="1">{#N/A,#N/A,TRUE,"일정"}</definedName>
    <definedName name="_____tt1" hidden="1">{#N/A,#N/A,TRUE,"일정"}</definedName>
    <definedName name="_____TTT1">#REF!</definedName>
    <definedName name="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localSheetId="0" hidden="1">{"'Monthly 1997'!$A$3:$S$89"}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65555">#REF!</definedName>
    <definedName name="____A65655">#REF!</definedName>
    <definedName name="____A65900">#REF!</definedName>
    <definedName name="____A999999">#N/A</definedName>
    <definedName name="____add21" localSheetId="0" hidden="1">[4]tab17!#REF!</definedName>
    <definedName name="____add21" hidden="1">[4]tab17!#REF!</definedName>
    <definedName name="____ap2">#N/A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B100000">#REF!</definedName>
    <definedName name="____B80000">#REF!</definedName>
    <definedName name="____B99999">#REF!</definedName>
    <definedName name="____C65537">#REF!</definedName>
    <definedName name="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T5">#REF!</definedName>
    <definedName name="____day3">#REF!</definedName>
    <definedName name="____day4">#REF!</definedName>
    <definedName name="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0" hidden="1">{#N/A,#N/A,TRUE,"일정"}</definedName>
    <definedName name="____INT2" hidden="1">{#N/A,#N/A,TRUE,"일정"}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FT1">#REF!,#REF!,#REF!,#REF!</definedName>
    <definedName name="____Per2">#N/A</definedName>
    <definedName name="____RR2" localSheetId="0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PO1">#N/A</definedName>
    <definedName name="____SPO2">#N/A</definedName>
    <definedName name="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0" hidden="1">{#N/A,#N/A,TRUE,"일정"}</definedName>
    <definedName name="____Tir1" hidden="1">{#N/A,#N/A,TRUE,"일정"}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0" hidden="1">{#N/A,#N/A,TRUE,"일정"}</definedName>
    <definedName name="____tt1" hidden="1">{#N/A,#N/A,TRUE,"일정"}</definedName>
    <definedName name="____tt195">#REF!</definedName>
    <definedName name="____TTT1">#REF!</definedName>
    <definedName name="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_xlnm.Print_Area">#REF!</definedName>
    <definedName name="____xlnm.Print_Area_1">#REF!</definedName>
    <definedName name="____xlnm.Print_Titles">#REF!</definedName>
    <definedName name="____xlnm.Print_Titles_1">#REF!</definedName>
    <definedName name="___11">#REF!</definedName>
    <definedName name="___A1" localSheetId="0" hidden="1">#REF!</definedName>
    <definedName name="___A1" hidden="1">#REF!</definedName>
    <definedName name="___a12" localSheetId="0" hidden="1">{"'Monthly 1997'!$A$3:$S$89"}</definedName>
    <definedName name="___a12" hidden="1">{"'Monthly 1997'!$A$3:$S$89"}</definedName>
    <definedName name="___a145">#REF!</definedName>
    <definedName name="___A145496">#REF!</definedName>
    <definedName name="___a146">#REF!</definedName>
    <definedName name="___a147">#REF!</definedName>
    <definedName name="___A20">#REF!</definedName>
    <definedName name="___A211197">#REF!</definedName>
    <definedName name="___A61" localSheetId="0" hidden="1">{#N/A,#N/A,FALSE,"BODY"}</definedName>
    <definedName name="___A61" hidden="1">{#N/A,#N/A,FALSE,"BODY"}</definedName>
    <definedName name="___A65555">#REF!</definedName>
    <definedName name="___A65655">#REF!</definedName>
    <definedName name="___A65900">#REF!</definedName>
    <definedName name="___A999999">#N/A</definedName>
    <definedName name="___add21" localSheetId="0" hidden="1">[4]tab17!#REF!</definedName>
    <definedName name="___add21" hidden="1">[4]tab17!#REF!</definedName>
    <definedName name="___ap2">#N/A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B100000">#REF!</definedName>
    <definedName name="___B80000">#REF!</definedName>
    <definedName name="___B99999">#REF!</definedName>
    <definedName name="___C65537">#REF!</definedName>
    <definedName name="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111197">#REF!</definedName>
    <definedName name="___day3">#REF!</definedName>
    <definedName name="___day4">#REF!</definedName>
    <definedName name="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localSheetId="0" hidden="1">{#N/A,#N/A,TRUE,"일정"}</definedName>
    <definedName name="___INT2" hidden="1">{#N/A,#N/A,TRUE,"일정"}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RR2" localSheetId="0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PO1">#N/A</definedName>
    <definedName name="___SPO2">#N/A</definedName>
    <definedName name="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0" hidden="1">{#N/A,#N/A,TRUE,"일정"}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0" hidden="1">{#N/A,#N/A,TRUE,"일정"}</definedName>
    <definedName name="___tt1" hidden="1">{#N/A,#N/A,TRUE,"일정"}</definedName>
    <definedName name="___tt195">#REF!</definedName>
    <definedName name="___TTT1">#REF!</definedName>
    <definedName name="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123Graph_A" localSheetId="0" hidden="1">[5]tab17!#REF!</definedName>
    <definedName name="__123Graph_A" hidden="1">[5]tab17!#REF!</definedName>
    <definedName name="__123Graph_B" localSheetId="0" hidden="1">[5]tab17!#REF!</definedName>
    <definedName name="__123Graph_B" hidden="1">[5]tab17!#REF!</definedName>
    <definedName name="__123Graph_X" localSheetId="0" hidden="1">[5]tab17!#REF!</definedName>
    <definedName name="__123Graph_X" hidden="1">[5]tab17!#REF!</definedName>
    <definedName name="__136_0_0입">#REF!</definedName>
    <definedName name="__138_0_0차">#REF!</definedName>
    <definedName name="__144_0계기">#REF!</definedName>
    <definedName name="__146_0계기en">#REF!</definedName>
    <definedName name="__148_0누계기">#REF!</definedName>
    <definedName name="__150_0누계생">#REF!</definedName>
    <definedName name="__152_0누실마">#REF!</definedName>
    <definedName name="__154_0누실적">#REF!</definedName>
    <definedName name="__156_0실기버">#REF!</definedName>
    <definedName name="__158_0실적마">#REF!</definedName>
    <definedName name="__162ОБЛАСТЬ_ПЕЌАТ">#REF!</definedName>
    <definedName name="__2__123Graph_ACHART_1" hidden="1">[6]A!$C$31:$AJ$31</definedName>
    <definedName name="__2_0Print_Area">#REF!</definedName>
    <definedName name="__4__123Graph_ACHART_2" hidden="1">[6]A!$C$31:$AJ$31</definedName>
    <definedName name="__4_0실마">#REF!</definedName>
    <definedName name="__6_0실적">#REF!</definedName>
    <definedName name="__7_????">#REF!</definedName>
    <definedName name="__A1" localSheetId="0" hidden="1">#REF!</definedName>
    <definedName name="__A1" hidden="1">#REF!</definedName>
    <definedName name="__a12" localSheetId="0" hidden="1">{"'Monthly 1997'!$A$3:$S$89"}</definedName>
    <definedName name="__a12" hidden="1">{"'Monthly 1997'!$A$3:$S$89"}</definedName>
    <definedName name="__a145">#REF!</definedName>
    <definedName name="__A145496">#REF!</definedName>
    <definedName name="__a146">#REF!</definedName>
    <definedName name="__a147">#REF!</definedName>
    <definedName name="__A20">#REF!</definedName>
    <definedName name="__A211197">#REF!</definedName>
    <definedName name="__A65555">#REF!</definedName>
    <definedName name="__A65655">#REF!</definedName>
    <definedName name="__A65900">#REF!</definedName>
    <definedName name="__A999999">#N/A</definedName>
    <definedName name="__add21" localSheetId="0" hidden="1">[4]tab17!#REF!</definedName>
    <definedName name="__add21" hidden="1">[4]tab17!#REF!</definedName>
    <definedName name="__ap2">#N/A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100000">#REF!</definedName>
    <definedName name="__B80000">#REF!</definedName>
    <definedName name="__B99999">#REF!</definedName>
    <definedName name="__C65537">#REF!</definedName>
    <definedName name="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111197">#REF!</definedName>
    <definedName name="__day3">#REF!</definedName>
    <definedName name="__day4">#REF!</definedName>
    <definedName name="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______AU__E">#REF!</definedName>
    <definedName name="__INT2" localSheetId="0" hidden="1">{#N/A,#N/A,TRUE,"일정"}</definedName>
    <definedName name="__INT2" hidden="1">{#N/A,#N/A,TRUE,"일정"}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er2">#N/A</definedName>
    <definedName name="__RR2" localSheetId="0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SPO1">#N/A</definedName>
    <definedName name="__SPO2">#N/A</definedName>
    <definedName name="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localSheetId="0" hidden="1">{#N/A,#N/A,TRUE,"일정"}</definedName>
    <definedName name="__Tir1" hidden="1">{#N/A,#N/A,TRUE,"일정"}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0" hidden="1">{#N/A,#N/A,TRUE,"일정"}</definedName>
    <definedName name="__tt1" hidden="1">{#N/A,#N/A,TRUE,"일정"}</definedName>
    <definedName name="__tt195">#REF!</definedName>
    <definedName name="__TTT1">#REF!</definedName>
    <definedName name="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eh1">[7]사양조정!$B$5:$B$8</definedName>
    <definedName name="__veh10">[7]사양조정!$K$5:$K$8</definedName>
    <definedName name="__veh2">[7]사양조정!$C$5:$C$8</definedName>
    <definedName name="__veh3">[7]사양조정!$D$5:$D$8</definedName>
    <definedName name="__veh4">[7]사양조정!$E$5:$E$8</definedName>
    <definedName name="__veh5">[7]사양조정!$F$5:$F$8</definedName>
    <definedName name="__veh6">[7]사양조정!$G$5:$G$8</definedName>
    <definedName name="__veh7">[7]사양조정!$H$5:$H$8</definedName>
    <definedName name="__veh8">[7]사양조정!$I$5:$I$8</definedName>
    <definedName name="__veh9">[7]사양조정!$J$5:$J$8</definedName>
    <definedName name="__xlfn.BAHTTEXT" hidden="1">#NAME?</definedName>
    <definedName name="__xlfn.RTD" hidden="1">#NAME?</definedName>
    <definedName name="__xlnm.Print_Area">#REF!</definedName>
    <definedName name="__xlnm.Print_Area_1">#REF!</definedName>
    <definedName name="__xlnm.Print_Titles">#REF!</definedName>
    <definedName name="__xlnm.Print_Titles_1">#REF!</definedName>
    <definedName name="_05_3_7">#REF!</definedName>
    <definedName name="_06_2_6">#REF!</definedName>
    <definedName name="_06_3_9">#REF!</definedName>
    <definedName name="_07_2_10">#REF!</definedName>
    <definedName name="_07_2_2">#REF!</definedName>
    <definedName name="_07_2_3">#REF!</definedName>
    <definedName name="_07_2_7">#REF!</definedName>
    <definedName name="_08">#REF!</definedName>
    <definedName name="_09">#REF!</definedName>
    <definedName name="_1_0Print_Area">'[8]1st'!#REF!</definedName>
    <definedName name="_10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>#REF!</definedName>
    <definedName name="_10__123Graph_AREALEX_WAGE" localSheetId="0" hidden="1">'[9]tab 19'!#REF!</definedName>
    <definedName name="_10__123Graph_AREALEX_WAGE" hidden="1">'[9]tab 19'!#REF!</definedName>
    <definedName name="_10__123Graph_BCHART_2" hidden="1">[6]A!$C$36:$AJ$36</definedName>
    <definedName name="_10__123Graph_BREALEX_WAGE" localSheetId="0" hidden="1">#REF!</definedName>
    <definedName name="_10__123Graph_BREALEX_WAGE" hidden="1">#REF!</definedName>
    <definedName name="_100_0누실적">#REF!</definedName>
    <definedName name="_100_0실적마">#REF!</definedName>
    <definedName name="_101_0실기버">#REF!</definedName>
    <definedName name="_102_0실적마">#REF!</definedName>
    <definedName name="_102ОБЛАСТЬ_ПЕЌАТ">#REF!</definedName>
    <definedName name="_1048__0_S" localSheetId="0" hidden="1">#REF!</definedName>
    <definedName name="_1048__0_S" hidden="1">#REF!</definedName>
    <definedName name="_104ОБЛАСТЬ_ПЕЌАТ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0B00__25__.DATABASEUPLOAD">[10]!'[B00 (25)].DATABASEUPLOAD'</definedName>
    <definedName name="_11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_123Graph_BCHART_1" hidden="1">[6]A!$C$28:$AJ$28</definedName>
    <definedName name="_111">#REF!</definedName>
    <definedName name="_11B00__26__.DATABASEUPLOAD">[10]!'[B00 (26)].DATABASEUPLOAD'</definedName>
    <definedName name="_12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2__123Graph_CCHART_1" hidden="1">[6]A!$C$24:$AJ$24</definedName>
    <definedName name="_12B00__27__.DATABASEUPLOAD">[10]!'[B00 (27)].DATABASEUPLOAD'</definedName>
    <definedName name="_13__123Graph_BCHART_1" hidden="1">[6]A!$C$28:$AJ$28</definedName>
    <definedName name="_136_0_0입">#REF!</definedName>
    <definedName name="_138_0_0차">#REF!</definedName>
    <definedName name="_13B00__3__.DATABASEUPLOAD">[10]!'[B00 (3)].DATABASEUPLOAD'</definedName>
    <definedName name="_14__123Graph_BCHART_2" hidden="1">[6]A!$C$36:$AJ$36</definedName>
    <definedName name="_14__123Graph_CCHART_1" hidden="1">[6]A!$C$24:$AJ$24</definedName>
    <definedName name="_14__123Graph_CCHART_2" hidden="1">[6]A!$C$38:$AJ$38</definedName>
    <definedName name="_144_0계기">#REF!</definedName>
    <definedName name="_146_0계기en">#REF!</definedName>
    <definedName name="_148_0누계기">#REF!</definedName>
    <definedName name="_14B00__4__.DATABASEUPLOAD">[10]!'[B00 (4)].DATABASEUPLOAD'</definedName>
    <definedName name="_150_0누계생">#REF!</definedName>
    <definedName name="_152_0누실마">#REF!</definedName>
    <definedName name="_154_0누실적">#REF!</definedName>
    <definedName name="_156_0실기버">#REF!</definedName>
    <definedName name="_158_0실적마">#REF!</definedName>
    <definedName name="_15B00__40__.DATABASEUPLOAD">[10]!'[B00 (40)].DATABASEUPLOAD'</definedName>
    <definedName name="_16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CHART_2" hidden="1">[6]A!$C$36:$AJ$36</definedName>
    <definedName name="_16__123Graph_BREALEX_WAGE" localSheetId="0" hidden="1">#REF!</definedName>
    <definedName name="_16__123Graph_BREALEX_WAGE" hidden="1">#REF!</definedName>
    <definedName name="_16__123Graph_CCHART_2" hidden="1">[6]A!$C$38:$AJ$38</definedName>
    <definedName name="_16__123Graph_XCHART_1" hidden="1">[6]A!$C$5:$AJ$5</definedName>
    <definedName name="_162ОБЛАСТЬ_ПЕЌАТ">#REF!</definedName>
    <definedName name="_1685__0_S" localSheetId="0" hidden="1">#REF!</definedName>
    <definedName name="_1685__0_S" hidden="1">#REF!</definedName>
    <definedName name="_16B00__44__.DATABASEUPLOAD">[10]!'[B00 (44)].DATABASEUPLOAD'</definedName>
    <definedName name="_17B00__45__.DATABASEUPLOAD">[10]!'[B00 (45)].DATABASEUPLOAD'</definedName>
    <definedName name="_1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_123Graph_XCHART_1" hidden="1">[6]A!$C$5:$AJ$5</definedName>
    <definedName name="_18__123Graph_XCHART_2" hidden="1">[6]A!$C$39:$AJ$39</definedName>
    <definedName name="_183_0_0입">#REF!</definedName>
    <definedName name="_186_0_0차">#REF!</definedName>
    <definedName name="_18B00__46__.DATABASEUPLOAD">[10]!'[B00 (46)].DATABASEUPLOAD'</definedName>
    <definedName name="_19__123Graph_CCHART_1" hidden="1">[6]A!$C$24:$AJ$24</definedName>
    <definedName name="_19__123Graph_XREALEX_WAGE" localSheetId="0" hidden="1">#REF!</definedName>
    <definedName name="_19__123Graph_XREALEX_WAGE" hidden="1">#REF!</definedName>
    <definedName name="_195_0계기">#REF!</definedName>
    <definedName name="_198_0계기en">#REF!</definedName>
    <definedName name="_19B00__48__.DATABASEUPLOAD">[10]!'[B00 (48)].DATABASEUPLOAD'</definedName>
    <definedName name="_2" localSheetId="0" hidden="1">#REF!</definedName>
    <definedName name="_2" hidden="1">#REF!</definedName>
    <definedName name="_2_????">#REF!</definedName>
    <definedName name="_2__123Graph_ACHART_1" hidden="1">[6]A!$C$31:$AJ$31</definedName>
    <definedName name="_2_0Print_Area">#REF!</definedName>
    <definedName name="_2_0실마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[6]A!$C$39:$AJ$39</definedName>
    <definedName name="_201_0누계기">#REF!</definedName>
    <definedName name="_204_0누계생">#REF!</definedName>
    <definedName name="_207_0누실마">#REF!</definedName>
    <definedName name="_20B00__5__.DATABASEUPLOAD">[10]!'[B00 (5)].DATABASEUPLOAD'</definedName>
    <definedName name="_210_0누실적">#REF!</definedName>
    <definedName name="_213_0실기버">#REF!</definedName>
    <definedName name="_216_0실적마">#REF!</definedName>
    <definedName name="_21B00__50__.DATABASEUPLOAD">[10]!'[B00 (50)].DATABASEUPLOAD'</definedName>
    <definedName name="_22__123Graph_CCHART_2" hidden="1">[6]A!$C$38:$AJ$38</definedName>
    <definedName name="_22__123Graph_XREALEX_WAGE" localSheetId="0" hidden="1">#REF!</definedName>
    <definedName name="_22__123Graph_XREALEX_WAGE" hidden="1">#REF!</definedName>
    <definedName name="_222ОБЛАСТЬ_ПЕЌАТ">#REF!</definedName>
    <definedName name="_22B00__51__.DATABASEUPLOAD">[10]!'[B00 (51)].DATABASEUPLOAD'</definedName>
    <definedName name="_23__123Graph_CCHART_1" hidden="1">[6]A!$C$24:$AJ$24</definedName>
    <definedName name="_23B00__57__.DATABASEUPLOAD">[10]!'[B00 (57)].DATABASEUPLOAD'</definedName>
    <definedName name="_24B00__6__.DATABASEUPLOAD">[10]!'[B00 (6)].DATABASEUPLOAD'</definedName>
    <definedName name="_25__123Graph_XCHART_1" hidden="1">[6]A!$C$5:$AJ$5</definedName>
    <definedName name="_25B00__60__.DATABASEUPLOAD">[10]!'[B00 (60)].DATABASEUPLOAD'</definedName>
    <definedName name="_26__123Graph_CCHART_2" hidden="1">[6]A!$C$38:$AJ$38</definedName>
    <definedName name="_26B00__61__.DATABASEUPLOAD">[10]!'[B00 (61)].DATABASEUPLOAD'</definedName>
    <definedName name="_27B00__62__.DATABASEUPLOAD">[10]!'[B00 (62)].DATABASEUPLOAD'</definedName>
    <definedName name="_28__123Graph_XCHART_2" hidden="1">[6]A!$C$39:$AJ$39</definedName>
    <definedName name="_28B00__7__.DATABASEUPLOAD">[10]!'[B00 (7)].DATABASEUPLOAD'</definedName>
    <definedName name="_29__123Graph_XCHART_1" hidden="1">[6]A!$C$5:$AJ$5</definedName>
    <definedName name="_29B00__8__.DATABASEUPLOAD">[10]!'[B00 (8)].DATABASEUPLOAD'</definedName>
    <definedName name="_3__123Graph_ACHART_1" hidden="1">[6]A!$C$31:$AJ$31</definedName>
    <definedName name="_3_0Print_Area">#REF!</definedName>
    <definedName name="_3_0실마">#REF!</definedName>
    <definedName name="_3_0실적">#REF!</definedName>
    <definedName name="_30">#REF!</definedName>
    <definedName name="_30__123Graph_XREALEX_WAGE" localSheetId="0" hidden="1">#REF!</definedName>
    <definedName name="_30__123Graph_XREALEX_WAGE" hidden="1">#REF!</definedName>
    <definedName name="_30B00__9__.DATABASEUPLOAD">[10]!'[B00 (9)].DATABASEUPLOAD'</definedName>
    <definedName name="_31C00__1__.DATABASEUPLOAD">[10]!'[C00 (1)].DATABASEUPLOAD'</definedName>
    <definedName name="_32__123Graph_XCHART_2" hidden="1">[6]A!$C$39:$AJ$39</definedName>
    <definedName name="_32C00__12__.DATABASEUPLOAD">[10]!'[C00 (12)].DATABASEUPLOAD'</definedName>
    <definedName name="_33C00__13__.DATABASEUPLOAD">[10]!'[C00 (13)].DATABASEUPLOAD'</definedName>
    <definedName name="_34C00__14__.DATABASEUPLOAD">[10]!'[C00 (14)].DATABASEUPLOAD'</definedName>
    <definedName name="_35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C00__2__.DATABASEUPLOAD">[10]!'[C00 (2)].DATABASEUPLOAD'</definedName>
    <definedName name="_36__123Graph_XREALEX_WAGE" localSheetId="0" hidden="1">#REF!</definedName>
    <definedName name="_36__123Graph_XREALEX_WAGE" hidden="1">#REF!</definedName>
    <definedName name="_36C00__20__.DATABASEUPLOAD">[10]!'[C00 (20)].DATABASEUPLOAD'</definedName>
    <definedName name="_37C00__22__.DATABASEUPLOAD">[10]!'[C00 (22)].DATABASEUPLOAD'</definedName>
    <definedName name="_3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C00__5__.DATABASEUPLOAD">[10]!'[C00 (5)].DATABASEUPLOAD'</definedName>
    <definedName name="_39C00__7__.DATABASEUPLOAD">[10]!'[C00 (7)].DATABASEUPLOAD'</definedName>
    <definedName name="_3B00__10__.DATABASEUPLOAD">[10]!'[B00 (10)].DATABASEUPLOAD'</definedName>
    <definedName name="_4_????">#REF!</definedName>
    <definedName name="_4__123Graph_ACHART_2" hidden="1">[6]A!$C$31:$AJ$31</definedName>
    <definedName name="_4_0실마">#REF!</definedName>
    <definedName name="_4_0실적">#REF!</definedName>
    <definedName name="_40">#REF!</definedName>
    <definedName name="_40_0실마">#REF!</definedName>
    <definedName name="_40D00__1__.DATABASEUPLOAD">[10]!'[D00 (1)].DATABASEUPLOAD'</definedName>
    <definedName name="_41D00__10__.DATABASEUPLOAD">[10]!'[D00 (10)].DATABASEUPLOAD'</definedName>
    <definedName name="_42D00__2__.DATABASEUPLOAD">[10]!'[D00 (2)].DATABASEUPLOAD'</definedName>
    <definedName name="_4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3D00__7__.DATABASEUPLOAD">[10]!'[D00 (7)].DATABASEUPLOAD'</definedName>
    <definedName name="_440__0_S" localSheetId="0" hidden="1">#REF!</definedName>
    <definedName name="_440__0_S" hidden="1">#REF!</definedName>
    <definedName name="_44D00__9__.DATABASEUPLOAD">[10]!'[D00 (9)].DATABASEUPLOAD'</definedName>
    <definedName name="_45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7_0_0입">#REF!</definedName>
    <definedName name="_45Module4_B001__.LOGIN">[10]!'[Module4(B001)].LOGIN'</definedName>
    <definedName name="_465_0_0차">#REF!</definedName>
    <definedName name="_46Module4_B0017__.LOGIN">[10]!'[Module4(B0017)].LOGIN'</definedName>
    <definedName name="_47Module4_B002__.LOGIN">[10]!'[Module4(B002)].LOGIN'</definedName>
    <definedName name="_48_0실적">#REF!</definedName>
    <definedName name="_489_0계기">#REF!</definedName>
    <definedName name="_48Module4_B0025__.LOGIN">[10]!'[Module4(B0025)].LOGIN'</definedName>
    <definedName name="_497_0계기en">#REF!</definedName>
    <definedName name="_49Module4_B0026__.LOGIN">[10]!'[Module4(B0026)].LOGIN'</definedName>
    <definedName name="_4B00__11__.DATABASEUPLOAD">[10]!'[B00 (11)].DATABASEUPLOAD'</definedName>
    <definedName name="_5_????">#REF!</definedName>
    <definedName name="_5__123Graph_AREALEX_WAGE" localSheetId="0" hidden="1">'[9]tab 19'!#REF!</definedName>
    <definedName name="_5__123Graph_AREALEX_WAGE" hidden="1">'[9]tab 19'!#REF!</definedName>
    <definedName name="_505_0누계기">#REF!</definedName>
    <definedName name="_50Module4_B0027__.LOGIN">[10]!'[Module4(B0027)].LOGIN'</definedName>
    <definedName name="_513_0누계생">#REF!</definedName>
    <definedName name="_51Module4_B003__.LOGIN">[10]!'[Module4(B003)].LOGIN'</definedName>
    <definedName name="_521_0누실마">#REF!</definedName>
    <definedName name="_529_0누실적">#REF!</definedName>
    <definedName name="_52Module4_B004__.LOGIN">[10]!'[Module4(B004)].LOGIN'</definedName>
    <definedName name="_537_0실기버">#REF!</definedName>
    <definedName name="_53Module4_B005__.LOGIN">[10]!'[Module4(B005)].LOGIN'</definedName>
    <definedName name="_545_0실적마">#REF!</definedName>
    <definedName name="_54Module4_B006__.LOGIN">[10]!'[Module4(B006)].LOGIN'</definedName>
    <definedName name="_55Module4_B007__.LOGIN">[10]!'[Module4(B007)].LOGIN'</definedName>
    <definedName name="_56_????">#REF!</definedName>
    <definedName name="_569ОБЛАСТЬ_ПЕЌАТ">#REF!</definedName>
    <definedName name="_56Module4_B008__.LOGIN">[10]!'[Module4(B008)].LOGIN'</definedName>
    <definedName name="_57Module4_B009__.LOGIN">[10]!'[Module4(B009)].LOGIN'</definedName>
    <definedName name="_583__0_S" localSheetId="0" hidden="1">#REF!</definedName>
    <definedName name="_583__0_S" hidden="1">#REF!</definedName>
    <definedName name="_58Module4_B010__.LOGIN">[10]!'[Module4(B010)].LOGIN'</definedName>
    <definedName name="_59Module4_B011__.LOGIN">[10]!'[Module4(B011)].LOGIN'</definedName>
    <definedName name="_5B00__16__.DATABASEUPLOAD">[10]!'[B00 (16)].DATABASEUPLOAD'</definedName>
    <definedName name="_6__123Graph_ACHART_2" hidden="1">[6]A!$C$31:$AJ$31</definedName>
    <definedName name="_6__123Graph_AREALEX_WAGE" localSheetId="0" hidden="1">'[11]tab 19'!#REF!</definedName>
    <definedName name="_6__123Graph_AREALEX_WAGE" hidden="1">'[11]tab 19'!#REF!</definedName>
    <definedName name="_6_0실마">#REF!</definedName>
    <definedName name="_6_0실적">#REF!</definedName>
    <definedName name="_60Module4_B016__.LOGIN">[10]!'[Module4(B016)].LOGIN'</definedName>
    <definedName name="_61Module4_B021__.LOGIN">[10]!'[Module4(B021)].LOGIN'</definedName>
    <definedName name="_6260__0_S" localSheetId="0" hidden="1">#REF!</definedName>
    <definedName name="_6260__0_S" hidden="1">#REF!</definedName>
    <definedName name="_62Module4_B022__.LOGIN">[10]!'[Module4(B022)].LOGIN'</definedName>
    <definedName name="_6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Module4_B038__.LOGIN">[10]!'[Module4(B038)].LOGIN'</definedName>
    <definedName name="_64Module4_B040__.LOGIN">[10]!'[Module4(B040)].LOGIN'</definedName>
    <definedName name="_65Module4_B044__.LOGIN">[10]!'[Module4(B044)].LOGIN'</definedName>
    <definedName name="_66Module4_B045__.LOGIN">[10]!'[Module4(B045)].LOGIN'</definedName>
    <definedName name="_67Module4_B046__.LOGIN">[10]!'[Module4(B046)].LOGIN'</definedName>
    <definedName name="_68Module4_B048__.LOGIN">[10]!'[Module4(B048)].LOGIN'</definedName>
    <definedName name="_69Module4_B050__.LOGIN">[10]!'[Module4(B050)].LOGIN'</definedName>
    <definedName name="_6B00__17__.DATABASEUPLOAD">[10]!'[B00 (17)].DATABASEUPLOAD'</definedName>
    <definedName name="_7_????">#REF!</definedName>
    <definedName name="_7__123Graph_BCHART_1" hidden="1">[6]A!$C$28:$AJ$28</definedName>
    <definedName name="_7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Module4_B051__.LOGIN">[10]!'[Module4(B051)].LOGIN'</definedName>
    <definedName name="_71Module4_B057__.LOGIN">[10]!'[Module4(B057)].LOGIN'</definedName>
    <definedName name="_72Module4_B060__.LOGIN">[10]!'[Module4(B060)].LOGIN'</definedName>
    <definedName name="_7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Module4_C001__.LOGIN">[10]!'[Module4(C001)].LOGIN'</definedName>
    <definedName name="_74Module4_C002__.LOGIN">[10]!'[Module4(C002)].LOGIN'</definedName>
    <definedName name="_75Module4_C005__.LOGIN">[10]!'[Module4(C005)].LOGIN'</definedName>
    <definedName name="_76Module4_C007__.LOGIN">[10]!'[Module4(C007)].LOGIN'</definedName>
    <definedName name="_77Module4_C012__.LOGIN">[10]!'[Module4(C012)].LOGIN'</definedName>
    <definedName name="_78Module4_C013__.LOGIN">[10]!'[Module4(C013)].LOGIN'</definedName>
    <definedName name="_79Module4_C014__.LOGIN">[10]!'[Module4(C014)].LOGIN'</definedName>
    <definedName name="_7B00__2__.DATABASEUPLOAD">[10]!'[B00 (2)].DATABASEUPLOAD'</definedName>
    <definedName name="_8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_123Graph_AREALEX_WAGE" localSheetId="0" hidden="1">'[9]tab 19'!#REF!</definedName>
    <definedName name="_8__123Graph_AREALEX_WAGE" hidden="1">'[9]tab 19'!#REF!</definedName>
    <definedName name="_8__123Graph_BCHART_1" hidden="1">[6]A!$C$28:$AJ$28</definedName>
    <definedName name="_8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Module4_C020__.LOGIN">[10]!'[Module4(C020)].LOGIN'</definedName>
    <definedName name="_81Module4_D001__.LOGIN">[10]!'[Module4(D001)].LOGIN'</definedName>
    <definedName name="_82Module4_D002__.LOGIN">[10]!'[Module4(D002)].LOGIN'</definedName>
    <definedName name="_83Module4_D007__.LOGIN">[10]!'[Module4(D007)].LOGIN'</definedName>
    <definedName name="_84Module4_D009__.LOGIN">[10]!'[Module4(D009)].LOGIN'</definedName>
    <definedName name="_85Module4_D010__.LOGIN">[10]!'[Module4(D010)].LOGIN'</definedName>
    <definedName name="_86_0Datab">'[10]7 (2)'!#REF!</definedName>
    <definedName name="_89_0_0입">#REF!</definedName>
    <definedName name="_89185A78B00">#REF!</definedName>
    <definedName name="_8B00__21__.DATABASEUPLOAD">[10]!'[B00 (21)].DATABASEUPLOAD'</definedName>
    <definedName name="_9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_123Graph_BCHART_2" hidden="1">[6]A!$C$36:$AJ$36</definedName>
    <definedName name="_9_0실적">#REF!</definedName>
    <definedName name="_90_0_0차">#REF!</definedName>
    <definedName name="_91_0_0입">#REF!</definedName>
    <definedName name="_92_0_0차">#REF!</definedName>
    <definedName name="_93_0계기">#REF!</definedName>
    <definedName name="_94_0계기en">#REF!</definedName>
    <definedName name="_95_0계기">#REF!</definedName>
    <definedName name="_95_0누계기">#REF!</definedName>
    <definedName name="_96_0계기en">#REF!</definedName>
    <definedName name="_96_0누계생">#REF!</definedName>
    <definedName name="_97_0누계기">#REF!</definedName>
    <definedName name="_97_0누실마">#REF!</definedName>
    <definedName name="_98_0누계생">#REF!</definedName>
    <definedName name="_98_0누실적">#REF!</definedName>
    <definedName name="_99_0누실마">#REF!</definedName>
    <definedName name="_99_0실기버">#REF!</definedName>
    <definedName name="_9B00__22__.DATABASEUPLOAD">[10]!'[B00 (22)].DATABASEUPLOAD'</definedName>
    <definedName name="_A1" localSheetId="0" hidden="1">#REF!</definedName>
    <definedName name="_A1" hidden="1">#REF!</definedName>
    <definedName name="_a10">[7]사양조정!#REF!</definedName>
    <definedName name="_a10T">[7]사양조정!#REF!</definedName>
    <definedName name="_a12" localSheetId="0" hidden="1">{"'Monthly 1997'!$A$3:$S$89"}</definedName>
    <definedName name="_a12" hidden="1">{"'Monthly 1997'!$A$3:$S$89"}</definedName>
    <definedName name="_a145">#REF!</definedName>
    <definedName name="_A145496">#REF!</definedName>
    <definedName name="_a146">#REF!</definedName>
    <definedName name="_a147">#REF!</definedName>
    <definedName name="_a1O">#REF!,#REF!,#REF!,#REF!,#REF!</definedName>
    <definedName name="_a1T">[7]사양조정!#REF!</definedName>
    <definedName name="_a2">[7]사양조정!#REF!</definedName>
    <definedName name="_A20">#REF!</definedName>
    <definedName name="_A211197">#REF!</definedName>
    <definedName name="_a2O">#REF!,#REF!,#REF!,#REF!,#REF!</definedName>
    <definedName name="_a2T">[7]사양조정!#REF!</definedName>
    <definedName name="_A3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3">[7]사양조정!#REF!</definedName>
    <definedName name="_a3O">#REF!,#REF!,#REF!,#REF!,#REF!</definedName>
    <definedName name="_a3T">[7]사양조정!#REF!</definedName>
    <definedName name="_a3Z">#REF!,#REF!,#REF!,#REF!,#REF!</definedName>
    <definedName name="_a4">[7]사양조정!#REF!</definedName>
    <definedName name="_a4O">#REF!,#REF!,#REF!,#REF!,#REF!</definedName>
    <definedName name="_a4T">[7]사양조정!#REF!</definedName>
    <definedName name="_a4Z">#REF!,#REF!,#REF!,#REF!,#REF!</definedName>
    <definedName name="_a5">[7]사양조정!#REF!</definedName>
    <definedName name="_a5O">#REF!,#REF!,#REF!,#REF!,#REF!</definedName>
    <definedName name="_a5T">[7]사양조정!#REF!</definedName>
    <definedName name="_a5Z">#REF!,#REF!,#REF!,#REF!,#REF!</definedName>
    <definedName name="_a6">[7]사양조정!#REF!</definedName>
    <definedName name="_A61" localSheetId="0" hidden="1">{#N/A,#N/A,FALSE,"BODY"}</definedName>
    <definedName name="_A61" hidden="1">{#N/A,#N/A,FALSE,"BODY"}</definedName>
    <definedName name="_A65555">#REF!</definedName>
    <definedName name="_A65655">#REF!</definedName>
    <definedName name="_A65900">#REF!</definedName>
    <definedName name="_a6T">[7]사양조정!#REF!</definedName>
    <definedName name="_a7">[7]사양조정!#REF!</definedName>
    <definedName name="_a7T">[7]사양조정!#REF!</definedName>
    <definedName name="_a8">[7]사양조정!#REF!</definedName>
    <definedName name="_a8T">[7]사양조정!#REF!</definedName>
    <definedName name="_a9">[7]사양조정!#REF!</definedName>
    <definedName name="_A999999">#REF!</definedName>
    <definedName name="_a9T">[7]사양조정!#REF!</definedName>
    <definedName name="_aA1">[7]사양조정!#REF!</definedName>
    <definedName name="_aA10">[7]사양조정!#REF!</definedName>
    <definedName name="_aA10T">[7]사양조정!#REF!</definedName>
    <definedName name="_aA1T">[7]사양조정!#REF!</definedName>
    <definedName name="_aA2">[7]사양조정!#REF!</definedName>
    <definedName name="_aA2T">[7]사양조정!#REF!</definedName>
    <definedName name="_aA3">[7]사양조정!#REF!</definedName>
    <definedName name="_aA3T">[7]사양조정!#REF!</definedName>
    <definedName name="_aA4">[7]사양조정!#REF!</definedName>
    <definedName name="_aA4T">[7]사양조정!#REF!</definedName>
    <definedName name="_aA5">[7]사양조정!#REF!</definedName>
    <definedName name="_aA5T">[7]사양조정!#REF!</definedName>
    <definedName name="_aA6">[7]사양조정!#REF!</definedName>
    <definedName name="_aA6T">[7]사양조정!#REF!</definedName>
    <definedName name="_aA7">[7]사양조정!#REF!</definedName>
    <definedName name="_aA7T">[7]사양조정!#REF!</definedName>
    <definedName name="_aA8">[7]사양조정!#REF!</definedName>
    <definedName name="_aA8T">[7]사양조정!#REF!</definedName>
    <definedName name="_aA9">[7]사양조정!#REF!</definedName>
    <definedName name="_aA9T">[7]사양조정!#REF!</definedName>
    <definedName name="_add21" localSheetId="0" hidden="1">[4]tab17!#REF!</definedName>
    <definedName name="_add21" hidden="1">[4]tab17!#REF!</definedName>
    <definedName name="_aO">_a1O,_a2O,_a3O,_a4O,_a5O,_a6O</definedName>
    <definedName name="_ap2">#N/A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[0]!_a1Z,[0]!_a2Z</definedName>
    <definedName name="_b_a">[7]사양조정!#REF!</definedName>
    <definedName name="_b_aT">[7]사양조정!#REF!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99999">#N/A</definedName>
    <definedName name="_B80000">#REF!</definedName>
    <definedName name="_B99999">#REF!</definedName>
    <definedName name="_Begin">'[12]Форма №2а'!#REF!</definedName>
    <definedName name="_bO">_b1O,_b2O,_b3O,_b4O,_b5O,_b6O</definedName>
    <definedName name="_bZ">_b1Z,_b2Z,_b3Z,_b4Z,_b5Z,_b6Z</definedName>
    <definedName name="_C65537">#REF!</definedName>
    <definedName name="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111197">#REF!</definedName>
    <definedName name="_day3">#REF!</definedName>
    <definedName name="_day4">#REF!</definedName>
    <definedName name="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End">'[12]Форма №2а'!#REF!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FTL2">#REF!</definedName>
    <definedName name="_INT2" localSheetId="0" hidden="1">{#N/A,#N/A,TRUE,"일정"}</definedName>
    <definedName name="_INT2" hidden="1">{#N/A,#N/A,TRUE,"일정"}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a1">#REF!</definedName>
    <definedName name="_na2">#REF!</definedName>
    <definedName name="_na3">#REF!</definedName>
    <definedName name="_na5">#REF!</definedName>
    <definedName name="_na6">#REF!</definedName>
    <definedName name="_na7">#REF!</definedName>
    <definedName name="_na8">#REF!</definedName>
    <definedName name="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Per2">#N/A</definedName>
    <definedName name="_RR2" localSheetId="0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PO1">#N/A</definedName>
    <definedName name="_SPO2">#N/A</definedName>
    <definedName name="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tartInsert">'[12]Форма №2а'!#REF!</definedName>
    <definedName name="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0" hidden="1">{#N/A,#N/A,TRUE,"일정"}</definedName>
    <definedName name="_Tir1" hidden="1">{#N/A,#N/A,TRUE,"일정"}</definedName>
    <definedName name="_Tit1">#N/A</definedName>
    <definedName name="_Tit2">#N/A</definedName>
    <definedName name="_Tit3">#N/A</definedName>
    <definedName name="_Tit4">#N/A</definedName>
    <definedName name="_top1">{30,140,350,160,"",""}</definedName>
    <definedName name="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0" hidden="1">{#N/A,#N/A,TRUE,"일정"}</definedName>
    <definedName name="_tt1" hidden="1">{#N/A,#N/A,TRUE,"일정"}</definedName>
    <definedName name="_tt195">#REF!</definedName>
    <definedName name="_TTT1">#REF!</definedName>
    <definedName name="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eh1">[7]사양조정!$B$5:$B$8</definedName>
    <definedName name="_veh10">[7]사양조정!$K$5:$K$8</definedName>
    <definedName name="_veh2">[7]사양조정!$C$5:$C$8</definedName>
    <definedName name="_veh3">[7]사양조정!$D$5:$D$8</definedName>
    <definedName name="_veh4">[7]사양조정!$E$5:$E$8</definedName>
    <definedName name="_veh5">[7]사양조정!$F$5:$F$8</definedName>
    <definedName name="_veh6">[7]사양조정!$G$5:$G$8</definedName>
    <definedName name="_veh7">[7]사양조정!$H$5:$H$8</definedName>
    <definedName name="_veh8">[7]사양조정!$I$5:$I$8</definedName>
    <definedName name="_veh9">[7]사양조정!$J$5:$J$8</definedName>
    <definedName name="_VRT1">#REF!</definedName>
    <definedName name="_VRT2">#REF!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">{30,140,350,160,"",""}</definedName>
    <definedName name="a_">#REF!</definedName>
    <definedName name="a_010_03o">#REF!</definedName>
    <definedName name="a_010_04o">#REF!</definedName>
    <definedName name="a_010_05o">#REF!</definedName>
    <definedName name="a_010_06o">#REF!</definedName>
    <definedName name="a_010_07o">#REF!</definedName>
    <definedName name="a_010_08o">#REF!</definedName>
    <definedName name="a_020_03o">#REF!</definedName>
    <definedName name="a_020_04o">#REF!</definedName>
    <definedName name="a_020_05o">#REF!</definedName>
    <definedName name="a_020_06o">#REF!</definedName>
    <definedName name="a_020_07o">#REF!</definedName>
    <definedName name="a_020_08o">#REF!</definedName>
    <definedName name="a_030_03o">#REF!</definedName>
    <definedName name="a_030_04o">#REF!</definedName>
    <definedName name="a_030_05o">#REF!</definedName>
    <definedName name="a_030_06o">#REF!</definedName>
    <definedName name="a_030_07o">#REF!</definedName>
    <definedName name="a_030_08o">#REF!</definedName>
    <definedName name="a_040_04o">#REF!</definedName>
    <definedName name="a_040_08o">#REF!</definedName>
    <definedName name="a_050_05o">#REF!</definedName>
    <definedName name="a_050_07o">#REF!</definedName>
    <definedName name="a_050_08o">#REF!</definedName>
    <definedName name="a_060_03o">#REF!</definedName>
    <definedName name="a_060_04o">#REF!</definedName>
    <definedName name="a_060_05o">#REF!</definedName>
    <definedName name="a_060_06o">#REF!</definedName>
    <definedName name="a_060_07o">#REF!</definedName>
    <definedName name="a_060_08o">#REF!</definedName>
    <definedName name="a_070_08o">#REF!</definedName>
    <definedName name="a_080_03o">#REF!</definedName>
    <definedName name="a_080_04o">#REF!</definedName>
    <definedName name="a_080_05o">#REF!</definedName>
    <definedName name="a_080_06o">#REF!</definedName>
    <definedName name="a_080_07o">#REF!</definedName>
    <definedName name="a_080_08o">#REF!</definedName>
    <definedName name="a_090_08o">#REF!</definedName>
    <definedName name="a_100_08o">#REF!</definedName>
    <definedName name="a_101_08o">#REF!</definedName>
    <definedName name="a_102_08o">#REF!</definedName>
    <definedName name="a_110_08o">#REF!</definedName>
    <definedName name="a_111_08o">#REF!</definedName>
    <definedName name="a_112_08o">#REF!</definedName>
    <definedName name="a_120_08o">#REF!</definedName>
    <definedName name="a_121_08o">#REF!</definedName>
    <definedName name="a_122_08o">#REF!</definedName>
    <definedName name="a123456789">#REF!</definedName>
    <definedName name="a123457689">#REF!</definedName>
    <definedName name="A6000000">#REF!</definedName>
    <definedName name="AA">[13]Структура!#REF!</definedName>
    <definedName name="aaa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0" hidden="1">{#VALUE!,#N/A,TRUE,0}</definedName>
    <definedName name="aaaaa" hidden="1">{#VALUE!,#N/A,TRUE,0}</definedName>
    <definedName name="AAAAAAA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localSheetId="0" hidden="1">{#N/A,#N/A,TRUE,"일정"}</definedName>
    <definedName name="aaaaaaaaa" hidden="1">{#N/A,#N/A,TRUE,"일정"}</definedName>
    <definedName name="aaaaaaaaaa" localSheetId="0" hidden="1">{#N/A,#N/A,TRUE,"이사님";#N/A,#N/A,TRUE,"이사님"}</definedName>
    <definedName name="aaaaaaaaaa" hidden="1">{#N/A,#N/A,TRUE,"이사님";#N/A,#N/A,TRUE,"이사님"}</definedName>
    <definedName name="AAAAAAAA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s">#REF!</definedName>
    <definedName name="AB">#REF!</definedName>
    <definedName name="ABC">#REF!</definedName>
    <definedName name="AC">#REF!</definedName>
    <definedName name="ACC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ount_Balance">#REF!</definedName>
    <definedName name="ACCTID">#N/A</definedName>
    <definedName name="ACNT">#N/A</definedName>
    <definedName name="ACON" localSheetId="0" hidden="1">{#N/A,#N/A,TRUE,"일정"}</definedName>
    <definedName name="ACON" hidden="1">{#N/A,#N/A,TRUE,"일정"}</definedName>
    <definedName name="ACR4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ilBox">#REF!</definedName>
    <definedName name="ad">{30,140,350,160,"",""}</definedName>
    <definedName name="AE">#REF!</definedName>
    <definedName name="AE1148677">'[14]Жиззах янги раз'!#REF!</definedName>
    <definedName name="af" hidden="1">{#N/A,#N/A,FALSE,"BODY"}</definedName>
    <definedName name="AffiliatedData">#REF!</definedName>
    <definedName name="ag">#REF!</definedName>
    <definedName name="ah">{30,140,350,160,"",""}</definedName>
    <definedName name="AI">#REF!</definedName>
    <definedName name="aj">{30,140,350,160,"",""}</definedName>
    <definedName name="ak">{30,140,350,160,"",""}</definedName>
    <definedName name="AKNO">#N/A</definedName>
    <definedName name="Akril">#REF!</definedName>
    <definedName name="AL">#REF!</definedName>
    <definedName name="ALL">#REF!</definedName>
    <definedName name="allll">TRUNC((oy-1)/3+1)</definedName>
    <definedName name="AM">#REF!</definedName>
    <definedName name="Ammiak_SSBox">#REF!</definedName>
    <definedName name="Ammiak1Box">[15]Oglavlenie!$H$8</definedName>
    <definedName name="Ammiak3Box">#REF!</definedName>
    <definedName name="AmmiakBox">#REF!</definedName>
    <definedName name="AmVodaBox">#REF!</definedName>
    <definedName name="AN">#REF!</definedName>
    <definedName name="and">#REF!</definedName>
    <definedName name="anscount" hidden="1">1</definedName>
    <definedName name="AO">#REF!</definedName>
    <definedName name="AP">#REF!</definedName>
    <definedName name="APFJ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">{30,140,350,160,"",""}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rgonBox">#REF!</definedName>
    <definedName name="Arjksdfgjdko">#REF!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">{30,140,350,160,"",""}</definedName>
    <definedName name="asdasdawedwqd">{30,140,350,160,"",""}</definedName>
    <definedName name="asdcsacsdcds" localSheetId="0" hidden="1">#REF!</definedName>
    <definedName name="asdcsacsdcds" hidden="1">#REF!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ssaf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V">#REF!</definedName>
    <definedName name="AVFBox">#REF!</definedName>
    <definedName name="AW">#REF!</definedName>
    <definedName name="AX">#REF!</definedName>
    <definedName name="AY">#REF!</definedName>
    <definedName name="az">{30,140,350,160,"",""}</definedName>
    <definedName name="azbuka">#REF!</definedName>
    <definedName name="AzotPoj450Box">#REF!</definedName>
    <definedName name="b" hidden="1">{#N/A,#N/A,FALSE,"BODY"}</definedName>
    <definedName name="b_">#REF!</definedName>
    <definedName name="B00.DATABASEUPLOAD">[10]!B00.DATABASEUPLOAD</definedName>
    <definedName name="B6999999">#N/A</definedName>
    <definedName name="BA">#REF!</definedName>
    <definedName name="BAC">#REF!</definedName>
    <definedName name="BACKU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alans">[16]BAL!$A$1:$O$1858</definedName>
    <definedName name="Balans_9mesBox">#REF!</definedName>
    <definedName name="Balans_DenegBox">[15]Oglavlenie!$H$3</definedName>
    <definedName name="BasePrice">#REF!</definedName>
    <definedName name="bases1">#REF!</definedName>
    <definedName name="bases2">#REF!</definedName>
    <definedName name="bases3">#REF!</definedName>
    <definedName name="bases5">#REF!</definedName>
    <definedName name="bases6">#REF!</definedName>
    <definedName name="bases7">#REF!</definedName>
    <definedName name="bases8">#REF!</definedName>
    <definedName name="BB">[13]Структура!#REF!</definedName>
    <definedName name="BBB">#REF!</definedName>
    <definedName name="BC">#REF!</definedName>
    <definedName name="b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E">#REF!</definedName>
    <definedName name="Beg_Bal">#REF!</definedName>
    <definedName name="BeginDebKred">'[12]Форма №2а'!#REF!</definedName>
    <definedName name="BenchmarkVehicle">[7]사양조정!$B$5:$B$8</definedName>
    <definedName name="BF">#REF!</definedName>
    <definedName name="BG">#REF!</definedName>
    <definedName name="BH">#REF!</definedName>
    <definedName name="BI">#REF!</definedName>
    <definedName name="BI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{30,140,350,160,"",""}</definedName>
    <definedName name="BO">#REF!</definedName>
    <definedName name="BO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#N/A</definedName>
    <definedName name="BPU">#REF!,#REF!</definedName>
    <definedName name="BQ">#REF!</definedName>
    <definedName name="br">[17]Guidance!$H$6</definedName>
    <definedName name="BS">#REF!</definedName>
    <definedName name="BT">#REF!</definedName>
    <definedName name="BU">#REF!</definedName>
    <definedName name="BudgetTab">#REF!</definedName>
    <definedName name="Build1">#REF!</definedName>
    <definedName name="Build2">#REF!</definedName>
    <definedName name="Build3">#REF!</definedName>
    <definedName name="Build5">#REF!</definedName>
    <definedName name="Build6">#REF!</definedName>
    <definedName name="Build7">#REF!</definedName>
    <definedName name="Build8">#REF!</definedName>
    <definedName name="BurTemp">#REF!</definedName>
    <definedName name="Butt_press">[18]!Butt_press</definedName>
    <definedName name="Button_4">"прогноз_доходов_2005_помесяц__уд_вес_помесячный_Таблица"</definedName>
    <definedName name="Button2_누르기">[19]!Button2_누르기</definedName>
    <definedName name="BV">#REF!</definedName>
    <definedName name="bvc">{30,140,350,160,"",""}</definedName>
    <definedName name="bvhk">#REF!,#REF!,#REF!</definedName>
    <definedName name="BV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W">#REF!</definedName>
    <definedName name="BX">#REF!</definedName>
    <definedName name="BY">#REF!</definedName>
    <definedName name="BZ">#REF!</definedName>
    <definedName name="Bс37">#REF!</definedName>
    <definedName name="C_">'[20]완성차 미수금'!#REF!</definedName>
    <definedName name="CA">#REF!</definedName>
    <definedName name="CaClBox">#REF!</definedName>
    <definedName name="can">#REF!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city">'[21]План пр-ва'!$C$6:$N$6</definedName>
    <definedName name="CAPA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">#REF!</definedName>
    <definedName name="cbvx">#REF!</definedName>
    <definedName name="CC">[13]Структура!#REF!</definedName>
    <definedName name="ccc">[0]!дел/1000</definedName>
    <definedName name="CD">#REF!</definedName>
    <definedName name="CDE" localSheetId="0" hidden="1">{#N/A,#N/A,TRUE,"일정"}</definedName>
    <definedName name="CDE" hidden="1">{#N/A,#N/A,TRUE,"일정"}</definedName>
    <definedName name="cdhbkjbkjnkjnlmmn" localSheetId="0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E">#REF!</definedName>
    <definedName name="CF">#REF!</definedName>
    <definedName name="CG">#REF!</definedName>
    <definedName name="ch">TRUNC((oy-1)/3+1)</definedName>
    <definedName name="chala">#REF!</definedName>
    <definedName name="cho" localSheetId="0" hidden="1">{"'Monthly 1997'!$A$3:$S$89"}</definedName>
    <definedName name="cho" hidden="1">{"'Monthly 1997'!$A$3:$S$89"}</definedName>
    <definedName name="CI">#REF!</definedName>
    <definedName name="CJ">#REF!</definedName>
    <definedName name="CK">#REF!</definedName>
    <definedName name="CKX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L">#REF!</definedName>
    <definedName name="clear">[18]!clear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">#REF!</definedName>
    <definedName name="CoAc_?I?C?o">'[22]AeCO SPL'!$A$4:$Y$2798</definedName>
    <definedName name="CoAc_?I·?C°?o">'[23]AeCO SPL'!$A$4:$Y$2798</definedName>
    <definedName name="CODE">#REF!</definedName>
    <definedName name="CO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CNTR">#N/A</definedName>
    <definedName name="Criteria_MI">#REF!</definedName>
    <definedName name="Ctr1Box">#REF!</definedName>
    <definedName name="Ctr2Box">#REF!</definedName>
    <definedName name="curday">36934</definedName>
    <definedName name="CURR">#N/A</definedName>
    <definedName name="currency">'[24]Data input'!$B$14</definedName>
    <definedName name="Currency_rate">'[24]Data input'!$B$15</definedName>
    <definedName name="customs">#REF!</definedName>
    <definedName name="cvb">{30,140,350,160,"",""}</definedName>
    <definedName name="cw">#REF!</definedName>
    <definedName name="cxbvdxbvdxsvdxs">#REF!</definedName>
    <definedName name="cxzczxcasdasd" localSheetId="0" hidden="1">{#N/A,#N/A,TRUE,"일정"}</definedName>
    <definedName name="cxzczxcasdasd" hidden="1">{#N/A,#N/A,TRUE,"일정"}</definedName>
    <definedName name="cy">2001</definedName>
    <definedName name="d">3</definedName>
    <definedName name="d_">#REF!</definedName>
    <definedName name="dac">[0]!_a1Z,[0]!_a2Z</definedName>
    <definedName name="DAF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sd">#REF!</definedName>
    <definedName name="Data">#REF!</definedName>
    <definedName name="Data_VDS">#REF!</definedName>
    <definedName name="DATA1">#REF!</definedName>
    <definedName name="DATA2">#REF!</definedName>
    <definedName name="DATA3">#REF!</definedName>
    <definedName name="DATA4">#REF!</definedName>
    <definedName name="Database_MI">#REF!</definedName>
    <definedName name="dataI">#N/A</definedName>
    <definedName name="datanm">[25]Дебет!$F$7</definedName>
    <definedName name="DataToShow">#REF!</definedName>
    <definedName name="DB">[17]Guidance!$Q$10</definedName>
    <definedName name="DCID">#N/A</definedName>
    <definedName name="DD">[13]Структура!#REF!</definedName>
    <definedName name="ddd" localSheetId="0" hidden="1">{#N/A,#N/A,TRUE,"일정"}</definedName>
    <definedName name="ddd" hidden="1">{#N/A,#N/A,TRUE,"일정"}</definedName>
    <definedName name="ddddd">#REF!</definedName>
    <definedName name="dddddd">TRUNC((oy-1)/3+1)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" localSheetId="0" hidden="1">{#N/A,#N/A,FALSE,"BODY"}</definedName>
    <definedName name="ddf" hidden="1">{#N/A,#N/A,FALSE,"BODY"}</definedName>
    <definedName name="ddff">#REF!</definedName>
    <definedName name="ddfffff">#REF!</definedName>
    <definedName name="DengiBox">[15]Oglavlenie!$C$5</definedName>
    <definedName name="DESCRIP">#N/A</definedName>
    <definedName name="df">{30,140,350,160,"",""}</definedName>
    <definedName name="dfasd">#REF!</definedName>
    <definedName name="DFDSF">#REF!</definedName>
    <definedName name="dfg">#REF!</definedName>
    <definedName name="dfgf">#REF!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ialog1_Button2_Click">#N/A</definedName>
    <definedName name="diapas">#REF!</definedName>
    <definedName name="differc">#REF!,#REF!,#REF!,#REF!,#REF!</definedName>
    <definedName name="differe">#REF!,#REF!,#REF!,#REF!,#REF!,#REF!</definedName>
    <definedName name="Difference">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aggregations">#REF!</definedName>
    <definedName name="DKS">#REF!</definedName>
    <definedName name="DLF" localSheetId="0" hidden="1">{#N/A,#N/A,TRUE,"일정"}</definedName>
    <definedName name="DLF" hidden="1">{#N/A,#N/A,TRUE,"일정"}</definedName>
    <definedName name="DN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ment_date">#REF!</definedName>
    <definedName name="document_datу">#REF!</definedName>
    <definedName name="document_number">#REF!</definedName>
    <definedName name="DOCUNO">#N/A</definedName>
    <definedName name="Dollar">#REF!</definedName>
    <definedName name="domes_var_2_exist">'[24]Data input'!$B$47</definedName>
    <definedName name="domest_var_1_exist">'[24]Data input'!$B$46</definedName>
    <definedName name="domest_var_1_project">'[24]Data input'!$B$60</definedName>
    <definedName name="domest_var_2_project">'[24]Data input'!$B$61</definedName>
    <definedName name="domest_var_3_exist">'[24]Data input'!$B$48</definedName>
    <definedName name="domest_var_3_project">'[24]Data input'!$B$62</definedName>
    <definedName name="domest_var_4_exist">'[24]Data input'!$B$49</definedName>
    <definedName name="domest_var_4_project">'[24]Data input'!$B$63</definedName>
    <definedName name="DOO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s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e">{30,140,350,160,"",""}</definedName>
    <definedName name="DSFDFDSFADDDSF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vdsvfdsvdvfdvfdv" localSheetId="0" hidden="1">#REF!</definedName>
    <definedName name="dsfvdsvfdsvdvfdvfdv" hidden="1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 hidden="1">#REF!</definedName>
    <definedName name="EAST_KOLOR__МЧЖ_КК">#REF!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fwesfwesfws">#REF!</definedName>
    <definedName name="EKLLD" localSheetId="0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Bal">#REF!</definedName>
    <definedName name="EP">#REF!</definedName>
    <definedName name="er">#REF!</definedName>
    <definedName name="Esc_Start_Date">'[24]Data input'!$B$10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URO97">#REF!</definedName>
    <definedName name="EURO98">#REF!</definedName>
    <definedName name="ew">{30,140,350,160,"",""}</definedName>
    <definedName name="Excel_BuiltIn_Print_Area_70">#REF!</definedName>
    <definedName name="Excel_BuiltIn_Recorder">#REF!</definedName>
    <definedName name="EXHRATE">#N/A</definedName>
    <definedName name="exist_dom_sale_var_1">'[24]План пр-ва'!$C$58:$Y$58</definedName>
    <definedName name="exist_dom_sale_var_2">'[24]План пр-ва'!$C$59:$Y$59</definedName>
    <definedName name="exist_dom_sale_var_3">'[24]План пр-ва'!$C$60:$Y$60</definedName>
    <definedName name="exist_dom_sale_var_4">'[24]План пр-ва'!$C$61:$Y$61</definedName>
    <definedName name="exist_exp_sale_var_1">'[24]План пр-ва'!$C$50:$Y$50</definedName>
    <definedName name="exist_exp_sale_var_2">'[24]План пр-ва'!$C$51:$Y$51</definedName>
    <definedName name="exist_exp_sale_var_3">'[24]План пр-ва'!$C$52:$Y$52</definedName>
    <definedName name="exist_exp_sale_var_4">'[24]План пр-ва'!$C$53:$Y$53</definedName>
    <definedName name="exist_prod">'[24]Data input'!$B$22</definedName>
    <definedName name="ex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p_var_1_exist">'[24]Data input'!$B$40</definedName>
    <definedName name="exp_var_1_project">'[24]Data input'!$B$54</definedName>
    <definedName name="exp_var_2_exist">'[24]Data input'!$B$41</definedName>
    <definedName name="exp_var_2_project">'[24]Data input'!$B$55</definedName>
    <definedName name="exp_var_3_exist">'[24]Data input'!$B$42</definedName>
    <definedName name="exp_var_3_project">'[24]Data input'!$B$56</definedName>
    <definedName name="exp_var_4_exist">'[24]Data input'!$B$43</definedName>
    <definedName name="exp_var_4_project">'[24]Data input'!$B$57</definedName>
    <definedName name="Expected_balance">#REF!</definedName>
    <definedName name="EXT" localSheetId="0" hidden="1">{#N/A,#N/A,TRUE,"일정"}</definedName>
    <definedName name="EXT" hidden="1">{#N/A,#N/A,TRUE,"일정"}</definedName>
    <definedName name="Extra_Pay">#REF!</definedName>
    <definedName name="Extract_MI">#REF!</definedName>
    <definedName name="EXTT" localSheetId="0" hidden="1">{#N/A,#N/A,TRUE,"일정"}</definedName>
    <definedName name="EXTT" hidden="1">{#N/A,#N/A,TRUE,"일정"}</definedName>
    <definedName name="ey">{30,140,350,160,"",""}</definedName>
    <definedName name="F">#N/A</definedName>
    <definedName name="FaktBox">#REF!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cdf">#REF!</definedName>
    <definedName name="fd">#REF!</definedName>
    <definedName name="fdgdgbvdbfg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0" hidden="1">{#N/A,#N/A,FALSE,"BODY"}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">#REF!</definedName>
    <definedName name="ffff">#REF!</definedName>
    <definedName name="fffffff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localSheetId="0" hidden="1">{#N/A,#N/A,FALSE,"BODY"}</definedName>
    <definedName name="ffx" hidden="1">{#N/A,#N/A,FALSE,"BODY"}</definedName>
    <definedName name="fg">#REF!</definedName>
    <definedName name="fgfh">#REF!</definedName>
    <definedName name="fggf">'[26]14301'!$1:$1048576</definedName>
    <definedName name="FGH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htfdhhd">#REF!</definedName>
    <definedName name="FIMeXToEUR" localSheetId="0" hidden="1">#REF!</definedName>
    <definedName name="FIMeXToEUR" hidden="1">#REF!</definedName>
    <definedName name="FINDATE">#REF!</definedName>
    <definedName name="First_Year">#REF!</definedName>
    <definedName name="FixedChange">#REF!</definedName>
    <definedName name="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loatChange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ndFact">#REF!</definedName>
    <definedName name="FondTemp">#REF!</definedName>
    <definedName name="ForecastTypeList">#REF!</definedName>
    <definedName name="format" localSheetId="0" hidden="1">{#N/A,#N/A,FALSE,"Repair";#N/A,#N/A,FALSE,"Audit Room";#N/A,#N/A,FALSE,"Simulator"}</definedName>
    <definedName name="format" hidden="1">{#N/A,#N/A,FALSE,"Repair";#N/A,#N/A,FALSE,"Audit Room";#N/A,#N/A,FALSE,"Simulator"}</definedName>
    <definedName name="fr">#REF!</definedName>
    <definedName name="FRFeXToEUR" localSheetId="0" hidden="1">#REF!</definedName>
    <definedName name="FRFeXToEUR" hidden="1">#REF!</definedName>
    <definedName name="frff">#REF!</definedName>
    <definedName name="front_2" localSheetId="0" hidden="1">{#N/A,#N/A,FALSE,"BODY"}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_Print">#REF!</definedName>
    <definedName name="FullDate">#N/A</definedName>
    <definedName name="fuseopen">#REF!,#REF!,#REF!,#REF!,#REF!,#REF!,#REF!,#REF!,#REF!,#REF!</definedName>
    <definedName name="g">#REF!</definedName>
    <definedName name="G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0" hidden="1">{#N/A,#N/A,TRUE,"일정"}</definedName>
    <definedName name="gdmhgdmhg" hidden="1">{#N/A,#N/A,TRUE,"일정"}</definedName>
    <definedName name="gethering">[27]!gethering</definedName>
    <definedName name="gf">{30,140,350,160,"",""}</definedName>
    <definedName name="GFAS">#N/A</definedName>
    <definedName name="GFD" localSheetId="0" hidden="1">{#N/A,#N/A,TRUE,"일정"}</definedName>
    <definedName name="GFD" hidden="1">{#N/A,#N/A,TRUE,"일정"}</definedName>
    <definedName name="gffgfggf">#REF!</definedName>
    <definedName name="gfgfgg">[0]!дел/1000</definedName>
    <definedName name="gg">#REF!</definedName>
    <definedName name="gg\">#REF!</definedName>
    <definedName name="ggg">#N/A</definedName>
    <definedName name="gggggg">#N/A</definedName>
    <definedName name="ggjhgh">#REF!</definedName>
    <definedName name="gh">#N/A</definedName>
    <definedName name="GHGF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j">#REF!</definedName>
    <definedName name="ghjhb">[0]!дел/1000</definedName>
    <definedName name="GHK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ipoxloritBox">#REF!</definedName>
    <definedName name="GJT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oto_managemant">[27]!goto_managemant</definedName>
    <definedName name="Goto_manual">[18]!Goto_manual</definedName>
    <definedName name="GOVBox">#REF!</definedName>
    <definedName name="grafik" localSheetId="0" hidden="1">{#N/A,#N/A,TRUE,"일정"}</definedName>
    <definedName name="grafik" hidden="1">{#N/A,#N/A,TRUE,"일정"}</definedName>
    <definedName name="GtmB">#REF!</definedName>
    <definedName name="GtmK">#REF!</definedName>
    <definedName name="GtmT">#REF!</definedName>
    <definedName name="gvdasskv" localSheetId="0" hidden="1">{#N/A,#N/A,TRUE,"일정"}</definedName>
    <definedName name="gvdasskv" hidden="1">{#N/A,#N/A,TRUE,"일정"}</definedName>
    <definedName name="h">{30,140,350,160,"",""}</definedName>
    <definedName name="Header_Row">ROW(#REF!)</definedName>
    <definedName name="HEAT">#REF!</definedName>
    <definedName name="hf">{30,140,350,160,"",""}</definedName>
    <definedName name="hff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fshg" localSheetId="0" hidden="1">{#N/A,#N/A,TRUE,"일정"}</definedName>
    <definedName name="hgfshg" hidden="1">{#N/A,#N/A,TRUE,"일정"}</definedName>
    <definedName name="hgfxd" localSheetId="0" hidden="1">{#N/A,#N/A,TRUE,"일정"}</definedName>
    <definedName name="hgfxd" hidden="1">{#N/A,#N/A,TRUE,"일정"}</definedName>
    <definedName name="hgh">{30,140,350,160,"",""}</definedName>
    <definedName name="hghghghg">'[28]Форма №2а'!#REF!</definedName>
    <definedName name="hghghghghghgh">#REF!</definedName>
    <definedName name="hhh">#REF!</definedName>
    <definedName name="hhj">#REF!</definedName>
    <definedName name="HING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kj">#REF!</definedName>
    <definedName name="H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localSheetId="0" hidden="1">{"'Monthly 1997'!$A$3:$S$89"}</definedName>
    <definedName name="HTML_Control" hidden="1">{"'Monthly 1997'!$A$3:$S$89"}</definedName>
    <definedName name="HTML_Control1" localSheetId="0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vv">#REF!</definedName>
    <definedName name="i">{30,140,350,160,"",""}</definedName>
    <definedName name="ID">[18]!ID</definedName>
    <definedName name="IDNO">#N/A</definedName>
    <definedName name="IE">[10]!IE</definedName>
    <definedName name="IEPeXToEUR" localSheetId="0" hidden="1">#REF!</definedName>
    <definedName name="IEPeXToEUR" hidden="1">#REF!</definedName>
    <definedName name="ilk">#REF!</definedName>
    <definedName name="IMPORT">#REF!</definedName>
    <definedName name="InnCol">'[12]Форма №2а'!$A$2,'[12]Форма №2а'!$C$1:$C$65536</definedName>
    <definedName name="INSERT">#REF!</definedName>
    <definedName name="INT" hidden="1">{#N/A,#N/A,TRUE,"일정"}</definedName>
    <definedName name="Interest_Rate">#REF!</definedName>
    <definedName name="INTINC">#N/A</definedName>
    <definedName name="INTRISSNO">#N/A</definedName>
    <definedName name="INTRRATE">#N/A</definedName>
    <definedName name="INVESTMENT">[0]!_a1Z,[0]!_a2Z</definedName>
    <definedName name="io">{30,140,350,160,"",""}</definedName>
    <definedName name="IOJPO" localSheetId="0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R">[1]전체실적!#REF!</definedName>
    <definedName name="ITLeXToEUR" localSheetId="0" hidden="1">#REF!</definedName>
    <definedName name="ITLeXToEUR" hidden="1">#REF!</definedName>
    <definedName name="itog_title">#REF!</definedName>
    <definedName name="iu">{30,140,350,160,"",""}</definedName>
    <definedName name="IU_2">'[29]2-жадвал Свод'!#REF!</definedName>
    <definedName name="iuy">{30,140,350,160,"",""}</definedName>
    <definedName name="j">{30,140,350,160,"",""}</definedName>
    <definedName name="jgfsjhgfsjhgfsdjhgfds" localSheetId="0" hidden="1">{#N/A,#N/A,TRUE,"일정"}</definedName>
    <definedName name="jgfsjhgfsjhgfsdjhgfds" hidden="1">{#N/A,#N/A,TRUE,"일정"}</definedName>
    <definedName name="jhjkfhkj">#REF!</definedName>
    <definedName name="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kjkjkjkj">#REF!</definedName>
    <definedName name="jkkn">{30,140,350,160,"",""}</definedName>
    <definedName name="jlk">#REF!</definedName>
    <definedName name="JOB">#REF!</definedName>
    <definedName name="jy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bcn">{30,140,350,160,"",""}</definedName>
    <definedName name="kbcnjr" localSheetId="0" hidden="1">#REF!</definedName>
    <definedName name="kbcnjr" hidden="1">#REF!</definedName>
    <definedName name="K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slAzot_SSBox">#REF!</definedName>
    <definedName name="Kislazot1Box">[15]Oglavlenie!$H$10</definedName>
    <definedName name="KislAzot3Box">#REF!</definedName>
    <definedName name="KislAzotBox">#REF!</definedName>
    <definedName name="KislIng450Box">#REF!</definedName>
    <definedName name="KislSol">[15]Oglavlenie!$C$32</definedName>
    <definedName name="kj">#REF!</definedName>
    <definedName name="kjl">#REF!,#REF!,#REF!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 hidden="1">{#N/A,#N/A,FALSE,"BODY"}</definedName>
    <definedName name="KLJLK" hidden="1">{#N/A,#N/A,FALSE,"BODY"}</definedName>
    <definedName name="klk">#REF!</definedName>
    <definedName name="klo">#REF!</definedName>
    <definedName name="KNSBox">#REF!</definedName>
    <definedName name="KTemp">#REF!</definedName>
    <definedName name="kugukg">#REF!</definedName>
    <definedName name="KursovayaBox">#REF!</definedName>
    <definedName name="L">#REF!</definedName>
    <definedName name="l.k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_Row">IF([0]!Values_Entered,Header_Row+[0]!Number_of_Payments,Header_Row)</definedName>
    <definedName name="lastday">37165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EFT">#REF!</definedName>
    <definedName name="len">#REF!</definedName>
    <definedName name="LGL">#REF!,#REF!</definedName>
    <definedName name="LGR">#REF!,#REF!</definedName>
    <definedName name="LHSDHSD" localSheetId="0" hidden="1">{#N/A,#N/A,TRUE,"일정"}</definedName>
    <definedName name="LHSDHSD" hidden="1">{#N/A,#N/A,TRUE,"일정"}</definedName>
    <definedName name="LIM">#REF!</definedName>
    <definedName name="ListToShow">'[29]2-жадвал Свод'!#REF!</definedName>
    <definedName name="L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hfvc">Scheduled_Payment+Extra_Payment</definedName>
    <definedName name="lkj">[17]Guidance!$H$4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_Amount">#REF!</definedName>
    <definedName name="Loan_Start">#REF!</definedName>
    <definedName name="Loan_Years">#REF!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go">"Picture 130"</definedName>
    <definedName name="lora">TRUNC((oy-1)/3+1)</definedName>
    <definedName name="lot">#REF!</definedName>
    <definedName name="LOTNO">#N/A</definedName>
    <definedName name="lsdfkj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v">#REF!</definedName>
    <definedName name="LUFeXToEUR" localSheetId="0" hidden="1">#REF!</definedName>
    <definedName name="LUFeXToEUR" hidden="1">#REF!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M">'[1]효율계획(당월)'!#REF!</definedName>
    <definedName name="m_AA">#REF!</definedName>
    <definedName name="MABox">#REF!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I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ASTER" localSheetId="0" hidden="1">{#N/A,#N/A,TRUE,"일정"}</definedName>
    <definedName name="MASTER" hidden="1">{#N/A,#N/A,TRUE,"일정"}</definedName>
    <definedName name="MEDI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m">#REF!</definedName>
    <definedName name="mn">"Август"</definedName>
    <definedName name="Monetary_Precision">#REF!</definedName>
    <definedName name="Money1">#REF!</definedName>
    <definedName name="Money2">#REF!</definedName>
    <definedName name="MONTH">#REF!</definedName>
    <definedName name="month_begin">#REF!</definedName>
    <definedName name="month_end">#REF!</definedName>
    <definedName name="monthl" localSheetId="0" hidden="1">{"'Monthly 1997'!$A$3:$S$89"}</definedName>
    <definedName name="monthl" hidden="1">{"'Monthly 1997'!$A$3:$S$89"}</definedName>
    <definedName name="Monthly" localSheetId="0" hidden="1">{"'Monthly 1997'!$A$3:$S$89"}</definedName>
    <definedName name="Monthly" hidden="1">{"'Monthly 1997'!$A$3:$S$89"}</definedName>
    <definedName name="Months">#REF!</definedName>
    <definedName name="move">[18]!move</definedName>
    <definedName name="MSIX">#REF!</definedName>
    <definedName name="mtg">#REF!</definedName>
    <definedName name="MTHREE">#REF!</definedName>
    <definedName name="n">{30,140,350,160,"",""}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{"";"1";"двадцать";"тридцать";"сорок";"пятьдесят";"шестьдесят";"семьдесят";"восемьдесят";"девяносто"}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"000000000000,00"</definedName>
    <definedName name="n0x">IF(n_3="1",n_2,IF(n_3="",n_1,IF(n_1="",n_3&amp;"z",n_3&amp;"z"&amp;n_1)))</definedName>
    <definedName name="n1x">IF(n_3="1",n_2,IF(n_3="",n_5,IF(n_5="",n_3&amp;"z",n_3&amp;"z"&amp;n_5)))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atur">#REF!</definedName>
    <definedName name="nav">#REF!</definedName>
    <definedName name="nb">{30,140,350,160,"",""}</definedName>
    <definedName name="nbv">{30,140,350,160,"",""}</definedName>
    <definedName name="ND">[1]전체실적!#REF!</definedName>
    <definedName name="NDEDUINDC">#N/A</definedName>
    <definedName name="New" localSheetId="0" hidden="1">{#N/A,#N/A,TRUE,"일정"}</definedName>
    <definedName name="New" hidden="1">{#N/A,#N/A,TRUE,"일정"}</definedName>
    <definedName name="NewFondTemp">#REF!</definedName>
    <definedName name="NFT">#REF!,#REF!,#REF!,#REF!</definedName>
    <definedName name="N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tmB">#REF!</definedName>
    <definedName name="NGtmK">#REF!</definedName>
    <definedName name="NGtmT">#REF!</definedName>
    <definedName name="nhg">{30,140,350,160,"",""}</definedName>
    <definedName name="NitronBox">#REF!</definedName>
    <definedName name="nj">#REF!</definedName>
    <definedName name="NLGeXToEUR" localSheetId="0" hidden="1">#REF!</definedName>
    <definedName name="NLGeXToEUR" hidden="1">#REF!</definedName>
    <definedName name="nn">{30,140,350,160,"",""}</definedName>
    <definedName name="NNN">#REF!</definedName>
    <definedName name="nonbaht">#REF!</definedName>
    <definedName name="NPV">#REF!</definedName>
    <definedName name="NS">[1]전체실적!#REF!</definedName>
    <definedName name="Num_Pmt_Per_Year">#REF!</definedName>
    <definedName name="number">#REF!</definedName>
    <definedName name="Number_of_Payments">MATCH(0.01,[0]!End_Bal,-1)+1</definedName>
    <definedName name="nyny">#N/A</definedName>
    <definedName name="№1">#REF!</definedName>
    <definedName name="o">{30,140,350,160,"",""}</definedName>
    <definedName name="object_name">#REF!</definedName>
    <definedName name="OBJECT_NUMBER1">#REF!</definedName>
    <definedName name="OBJECT_NUMBER2">#REF!</definedName>
    <definedName name="OBJECT_NUMBER3">#REF!</definedName>
    <definedName name="OBJECT_NUMBER5">#REF!</definedName>
    <definedName name="OBJECT_NUMBER6">#REF!</definedName>
    <definedName name="OBJECT_NUMBER7">#REF!</definedName>
    <definedName name="OBJECT_NUMBER8">#REF!</definedName>
    <definedName name="object1">#REF!</definedName>
    <definedName name="object2">#REF!</definedName>
    <definedName name="object3">#REF!</definedName>
    <definedName name="object5">#REF!</definedName>
    <definedName name="object6">#REF!</definedName>
    <definedName name="object7">#REF!</definedName>
    <definedName name="object8">#REF!</definedName>
    <definedName name="oblojka" localSheetId="0" hidden="1">{#N/A,#N/A,TRUE,"일정"}</definedName>
    <definedName name="oblojka" hidden="1">{#N/A,#N/A,TRUE,"일정"}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I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u">{30,140,350,160,"",""}</definedName>
    <definedName name="OLE_LINK1">#REF!</definedName>
    <definedName name="OLE_LINK3">#REF!</definedName>
    <definedName name="OLE_LINK6">#REF!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svVodaBox">#REF!</definedName>
    <definedName name="OtchetBox">#REF!</definedName>
    <definedName name="ouymbg">#N/A</definedName>
    <definedName name="oy">#N/A</definedName>
    <definedName name="p">{30,140,350,160,"",""}</definedName>
    <definedName name="PACK" localSheetId="0" hidden="1">{#N/A,#N/A,FALSE,"BODY"}</definedName>
    <definedName name="PACK" hidden="1">{#N/A,#N/A,FALSE,"BODY"}</definedName>
    <definedName name="PACKING" localSheetId="0" hidden="1">{#N/A,#N/A,FALSE,"BODY"}</definedName>
    <definedName name="PACKING" hidden="1">{#N/A,#N/A,FALSE,"BODY"}</definedName>
    <definedName name="PACKINGLIST" localSheetId="0" hidden="1">{#N/A,#N/A,FALSE,"BODY"}</definedName>
    <definedName name="PACKINGLIST" hidden="1">{#N/A,#N/A,FALSE,"BODY"}</definedName>
    <definedName name="pani" localSheetId="0" hidden="1">{#N/A,#N/A,FALSE,"SimInp1";#N/A,#N/A,FALSE,"SimInp2";#N/A,#N/A,FALSE,"SimOut1";#N/A,#N/A,FALSE,"SimOut2";#N/A,#N/A,FALSE,"SimOut3";#N/A,#N/A,FALSE,"SimOut4";#N/A,#N/A,FALSE,"SimOut5"}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82Box">#REF!</definedName>
    <definedName name="ParametriBox">[15]Oglavlenie!$M$3</definedName>
    <definedName name="ParBox">#REF!</definedName>
    <definedName name="PARTNO">#N/A</definedName>
    <definedName name="PART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y_Date">#REF!</definedName>
    <definedName name="Pay_Num">#REF!</definedName>
    <definedName name="PAYBACK">#REF!</definedName>
    <definedName name="Payment_Date">#N/A</definedName>
    <definedName name="PDCA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s">#REF!</definedName>
    <definedName name="Per_Nam">#N/A</definedName>
    <definedName name="Person">#N/A</definedName>
    <definedName name="perv">#REF!</definedName>
    <definedName name="PH단계별" localSheetId="0" hidden="1">{#N/A,#N/A,TRUE,"일정"}</definedName>
    <definedName name="PH단계별" hidden="1">{#N/A,#N/A,TRUE,"일정"}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v">#REF!</definedName>
    <definedName name="PL" localSheetId="0" hidden="1">{#N/A,#N/A,FALSE,"BODY"}</definedName>
    <definedName name="PL" hidden="1">{#N/A,#N/A,FALSE,"BODY"}</definedName>
    <definedName name="PL_Summary">[30]Summary!$B$1:$AC$85,[30]Summary!$B$86:$AC$180,[30]Summary!$B$181:$AC$329,[30]Summary!$B$330:$AC$395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kupnieBox">#REF!</definedName>
    <definedName name="PoliakGelBox">#REF!</definedName>
    <definedName name="PoliakGranBox">#REF!</definedName>
    <definedName name="pp">#REF!</definedName>
    <definedName name="PP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>#REF!</definedName>
    <definedName name="priApplication2">#REF!</definedName>
    <definedName name="PRICE">#REF!</definedName>
    <definedName name="Price_Esc">'[24]Data input'!$B$11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c">#REF!</definedName>
    <definedName name="Print_3_pages">#REF!,#REF!,#REF!</definedName>
    <definedName name="Print_all">'[31]Sensitivity 3 Yrs'!$A$5:$I$67,'[31]Sensitivity 3 Yrs'!$A$69:$H$122,'[31]Sensitivity 3 Yrs'!$A$125:$H$214</definedName>
    <definedName name="Print_Area_MI">#REF!</definedName>
    <definedName name="Print_Area_Reset">#N/A</definedName>
    <definedName name="Print_Titles_MI">#REF!</definedName>
    <definedName name="print3pages">#REF!,#REF!,#REF!</definedName>
    <definedName name="printing">[27]COVER!printing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" localSheetId="0" hidden="1">{#N/A,#N/A,TRUE,"일정"}</definedName>
    <definedName name="PRO" hidden="1">{#N/A,#N/A,TRUE,"일정"}</definedName>
    <definedName name="ProcDiscount">#N/A</definedName>
    <definedName name="ProchieBox">#REF!</definedName>
    <definedName name="Prod_1">'[24]Data input'!$A$32</definedName>
    <definedName name="Prod_2">'[24]Data input'!$A$33</definedName>
    <definedName name="Prod_3">'[24]Data input'!$A$34</definedName>
    <definedName name="Prod_4">'[24]Data input'!$A$35</definedName>
    <definedName name="prod_5">'[32]Data input'!$A$23</definedName>
    <definedName name="prod_6">'[32]Data input'!$A$24</definedName>
    <definedName name="prod_7">'[32]Data input'!$A$25</definedName>
    <definedName name="Prod_Year">'[24]Data input'!$B$7</definedName>
    <definedName name="ProdFact">#REF!</definedName>
    <definedName name="PROJEC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_dom_sale_var_1">'[24]План пр-ва'!$C$128:$Y$128</definedName>
    <definedName name="project_dom_sale_var_2">'[24]План пр-ва'!$C$129:$Y$129</definedName>
    <definedName name="project_dom_sale_var_3">'[24]План пр-ва'!$C$130:$Y$130</definedName>
    <definedName name="project_dom_sale_var_4">'[24]План пр-ва'!$C$131:$Y$131</definedName>
    <definedName name="project_exp_sale_var_1">'[24]План пр-ва'!$C$120:$Y$120</definedName>
    <definedName name="project_exp_sale_var_2">'[24]План пр-ва'!$C$121:$Y$121</definedName>
    <definedName name="project_exp_sale_var_3">'[24]План пр-ва'!$C$122:$Y$122</definedName>
    <definedName name="project_exp_sale_var_4">'[24]План пр-ва'!$C$123:$Y$123</definedName>
    <definedName name="Project_Life">'[24]Data input'!$B$8</definedName>
    <definedName name="project_prod">'[24]Data input'!$B$28</definedName>
    <definedName name="PROJNO">#N/A</definedName>
    <definedName name="PSOEMC">[33]BRAKE!#REF!</definedName>
    <definedName name="PTEeXToEUR" localSheetId="0" hidden="1">#REF!</definedName>
    <definedName name="PTEeXToEUR" hidden="1">#REF!</definedName>
    <definedName name="PYear2">#N/A</definedName>
    <definedName name="q">#REF!</definedName>
    <definedName name="qorq">#REF!</definedName>
    <definedName name="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r">#REF!</definedName>
    <definedName name="QTY">#N/A</definedName>
    <definedName name="QueryHeadings">[7]사양조정!$A$5:$A$8</definedName>
    <definedName name="QULIT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">{30,140,350,160,"",""}</definedName>
    <definedName name="qwe">{30,140,350,160,"",""}</definedName>
    <definedName name="qwerty">#N/A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te">#REF!</definedName>
    <definedName name="RateS">#REF!</definedName>
    <definedName name="RazdVozduxBox">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cover">#REF!</definedName>
    <definedName name="REFNO">#REF!</definedName>
    <definedName name="regions">[17]Guidance!$B$9:$B$24</definedName>
    <definedName name="REMARK">#N/A</definedName>
    <definedName name="Residual_difference">#REF!</definedName>
    <definedName name="RE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ults">[34]Results!#REF!</definedName>
    <definedName name="RETE54" localSheetId="0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ew">{30,140,350,160,"",""}</definedName>
    <definedName name="rexfn">#REF!</definedName>
    <definedName name="RezultatBox">#REF!</definedName>
    <definedName name="RezultatMesyasBox">[15]Oglavlenie!$M$5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#N/A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TOTASS">SUM('[35]Calculation of Risk Weighted As'!$C$38:$F$38)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M">#REF!</definedName>
    <definedName name="RNCLTYPE">#N/A</definedName>
    <definedName name="RO">#REF!</definedName>
    <definedName name="Rob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dAmBox">#REF!</definedName>
    <definedName name="rom">#REF!</definedName>
    <definedName name="ROOF" localSheetId="0" hidden="1">{#N/A,#N/A,TRUE,"일정"}</definedName>
    <definedName name="ROOF" hidden="1">{#N/A,#N/A,TRUE,"일정"}</definedName>
    <definedName name="ROOF투자명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W">#REF!</definedName>
    <definedName name="RP">#N/A</definedName>
    <definedName name="RP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">#REF!</definedName>
    <definedName name="rrrr">[36]Фин.пок!#REF!</definedName>
    <definedName name="RRRR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tew">{30,140,350,160,"",""}</definedName>
    <definedName name="Rw">#REF!</definedName>
    <definedName name="RY">#REF!</definedName>
    <definedName name="RZVD">#N/A</definedName>
    <definedName name="S">#REF!</definedName>
    <definedName name="sa">{30,140,350,160,"",""}</definedName>
    <definedName name="SA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le_var_1">'[24]Data input'!$A$40</definedName>
    <definedName name="sale_var_2">'[24]Data input'!$A$41</definedName>
    <definedName name="sale_var_3">'[24]Data input'!$A$42</definedName>
    <definedName name="sale_var_4">'[24]Data input'!$A$43</definedName>
    <definedName name="samarqa">#REF!</definedName>
    <definedName name="sana">DATE(yil,oy,1)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localSheetId="0" hidden="1">{#N/A,#N/A,TRUE,"일정"}</definedName>
    <definedName name="SC" hidden="1">{#N/A,#N/A,TRUE,"일정"}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{30,140,350,160,"",""}</definedName>
    <definedName name="S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localSheetId="0" hidden="1">{#N/A,#N/A,TRUE,"일정"}</definedName>
    <definedName name="sdd" hidden="1">{#N/A,#N/A,TRUE,"일정"}</definedName>
    <definedName name="sdfdsfsgfd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g">#REF!</definedName>
    <definedName name="sdfsdfsd">TRUNC((oy-1)/3+1)</definedName>
    <definedName name="sdfsfdf">#REF!</definedName>
    <definedName name="se">{30,140,350,160,"",""}</definedName>
    <definedName name="sedgfdsgdgf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localSheetId="0" hidden="1">{#N/A,#N/A,TRUE,"일정"}</definedName>
    <definedName name="SEL" hidden="1">{#N/A,#N/A,TRUE,"일정"}</definedName>
    <definedName name="SELECTOR" localSheetId="0" hidden="1">{#N/A,#N/A,TRUE,"일정"}</definedName>
    <definedName name="SELECTOR" hidden="1">{#N/A,#N/A,TRUE,"일정"}</definedName>
    <definedName name="Selitra_SSBox">#REF!</definedName>
    <definedName name="Selitra1Box">[15]Oglavlenie!$H$12</definedName>
    <definedName name="Selitra3Box">#REF!</definedName>
    <definedName name="SelitraBox">#REF!</definedName>
    <definedName name="sel개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nsitivity_print_all">'[31]Sensitivity 3 Yrs'!$A$5:$I$67,'[31]Sensitivity 3 Yrs'!$A$69:$H$122,'[31]Sensitivity 3 Yrs'!$A$125:$H$199,'[31]Sensitivity 3 Yrs'!$A$201:$H$216</definedName>
    <definedName name="SERNO">#N/A</definedName>
    <definedName name="SE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tBanks">#N/A</definedName>
    <definedName name="SetDay">#N/A</definedName>
    <definedName name="sf">{30,140,350,160,"",""}</definedName>
    <definedName name="SFD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field">#REF!</definedName>
    <definedName name="sgvdfgdfbfgnbfgbfb" localSheetId="0" hidden="1">#REF!</definedName>
    <definedName name="sgvdfgdfbfgnbfgbfb" hidden="1">#REF!</definedName>
    <definedName name="shee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L" localSheetId="0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LRCPTNO">#N/A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lyankaBox">#REF!</definedName>
    <definedName name="SolyankaKatBox">#REF!</definedName>
    <definedName name="SOP일정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isokVvoda">#REF!</definedName>
    <definedName name="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">#REF!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ravnenieBox">#REF!</definedName>
    <definedName name="SravnitelnayaBox">#REF!</definedName>
    <definedName name="ss">{30,140,350,160,"",""}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s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_Year">'[24]Data input'!$B$6</definedName>
    <definedName name="StartDate">#REF!</definedName>
    <definedName name="StartDebCred">'[12]Форма №2а'!#REF!</definedName>
    <definedName name="STDATE">#REF!</definedName>
    <definedName name="STE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lfatBox">#REF!</definedName>
    <definedName name="summa_work">#REF!</definedName>
    <definedName name="SUMMARY">#REF!</definedName>
    <definedName name="sung" localSheetId="0" hidden="1">{"'Monthly 1997'!$A$3:$S$89"}</definedName>
    <definedName name="sung" hidden="1">{"'Monthly 1997'!$A$3:$S$89"}</definedName>
    <definedName name="sung2" localSheetId="0" hidden="1">{"'Monthly 1997'!$A$3:$S$89"}</definedName>
    <definedName name="sung2" hidden="1">{"'Monthly 1997'!$A$3:$S$89"}</definedName>
    <definedName name="sung3" localSheetId="0" hidden="1">{"'Monthly 1997'!$A$3:$S$89"}</definedName>
    <definedName name="sung3" hidden="1">{"'Monthly 1997'!$A$3:$S$89"}</definedName>
    <definedName name="SVOD">#N/A</definedName>
    <definedName name="svod1">#N/A</definedName>
    <definedName name="SW">[1]전체실적!#REF!</definedName>
    <definedName name="SxemBox">#REF!</definedName>
    <definedName name="SxemNitronBox">#REF!</definedName>
    <definedName name="t">{30,140,350,160,"",""}</definedName>
    <definedName name="T2004HP16" localSheetId="0" hidden="1">{#N/A,#N/A,TRUE,"일정"}</definedName>
    <definedName name="T2004HP16" hidden="1">{#N/A,#N/A,TRUE,"일정"}</definedName>
    <definedName name="T200SEL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0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0" hidden="1">{#N/A,#N/A,TRUE,"일정"}</definedName>
    <definedName name="T200팀별투자비" hidden="1">{#N/A,#N/A,TRUE,"일정"}</definedName>
    <definedName name="TablBox">#REF!</definedName>
    <definedName name="TABLE">#REF!</definedName>
    <definedName name="TABLE_10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  <definedName name="TableName">"Dummy"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Date">#REF!</definedName>
    <definedName name="tdxcgcytvcyhy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MPQTY">#N/A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isCompanyName">[37]G4!$B$2</definedName>
    <definedName name="Threshold">#REF!</definedName>
    <definedName name="TiomochBox">#REF!</definedName>
    <definedName name="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le">#REF!</definedName>
    <definedName name="T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l">#REF!</definedName>
    <definedName name="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>[0]!дел/1000</definedName>
    <definedName name="Total_Interest">#REF!</definedName>
    <definedName name="Total_Pay">#REF!</definedName>
    <definedName name="Total_Payment">Scheduled_Payment+Extra_Payment</definedName>
    <definedName name="TovarBox">[15]Oglavlenie!$C$4</definedName>
    <definedName name="tr">{30,140,350,160,"",""}</definedName>
    <definedName name="tre">{30,140,350,160,"",""}</definedName>
    <definedName name="tr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0" hidden="1">{#N/A,#N/A,TRUE,"일정"}</definedName>
    <definedName name="tt" hidden="1">{#N/A,#N/A,TRUE,"일정"}</definedName>
    <definedName name="TTemp">#REF!</definedName>
    <definedName name="TT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">{30,140,350,160,"",""}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>{30,140,350,160,"",""}</definedName>
    <definedName name="u">{30,140,350,160,"",""}</definedName>
    <definedName name="u100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glekisBox">#REF!</definedName>
    <definedName name="uiy">{30,140,350,160,"",""}</definedName>
    <definedName name="uj">[38]Варианты!$G$31:$H$33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UUUUU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y">{30,140,350,160,"",""}</definedName>
    <definedName name="uyjh">{30,140,350,160,"",""}</definedName>
    <definedName name="uyt">{30,140,350,160,"",""}</definedName>
    <definedName name="uyui">#REF!</definedName>
    <definedName name="v">{30,140,350,160,"",""}</definedName>
    <definedName name="V222SEL종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alues_Entered">IF([0]!Loan_Amount*[0]!Interest_Rate*[0]!Loan_Years*[0]!Loan_Start&gt;0,1,0)</definedName>
    <definedName name="VarABox">#REF!</definedName>
    <definedName name="VarBBox">#REF!</definedName>
    <definedName name="vb">#REF!</definedName>
    <definedName name="vbc">#REF!</definedName>
    <definedName name="vbghh">#REF!</definedName>
    <definedName name="vcx">{30,140,350,160,"",""}</definedName>
    <definedName name="VDSAG" localSheetId="0" hidden="1">{#N/A,#N/A,TRUE,"일정"}</definedName>
    <definedName name="VDSAG" hidden="1">{#N/A,#N/A,TRUE,"일정"}</definedName>
    <definedName name="VENDOR">#N/A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puskBox">[15]Oglavlenie!$C$3</definedName>
    <definedName name="VNPNO">#N/A</definedName>
    <definedName name="vor">#REF!</definedName>
    <definedName name="VozduxKIP450Box">#REF!</definedName>
    <definedName name="vpr">#REF!</definedName>
    <definedName name="VR">#REF!</definedName>
    <definedName name="VRT_E">#REF!</definedName>
    <definedName name="VRT_M">[39]G1!$D$23</definedName>
    <definedName name="VRT_T">#REF!</definedName>
    <definedName name="VRT_V">#REF!</definedName>
    <definedName name="vsdfvdfgvdegvdegvd">#REF!</definedName>
    <definedName name="vsdvdsvsdfcs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x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#N/A</definedName>
    <definedName name="wa">#REF!</definedName>
    <definedName name="WDayB">#REF!</definedName>
    <definedName name="WDayB2015">#REF!</definedName>
    <definedName name="WDayK">#REF!</definedName>
    <definedName name="WDayK2015">#REF!</definedName>
    <definedName name="WDayT">#REF!</definedName>
    <definedName name="WDayT2015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llProd">#REF!</definedName>
    <definedName name="wer">{30,140,350,160,"",""}</definedName>
    <definedName name="wf">{30,140,350,160,"",""}</definedName>
    <definedName name="WFL">#REF!,#REF!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JATN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localSheetId="0" hidden="1">{#N/A,#N/A,TRUE,"일정"}</definedName>
    <definedName name="wlrr" hidden="1">{#N/A,#N/A,TRUE,"일정"}</definedName>
    <definedName name="work_title">#REF!</definedName>
    <definedName name="WP투자사업개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localSheetId="0" hidden="1">{#N/A,#N/A,FALSE,"입력SHT"}</definedName>
    <definedName name="wrn.ACCEL._.PERF." hidden="1">{#N/A,#N/A,FALSE,"입력SHT"}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cr." localSheetId="0" hidden="1">{#N/A,#N/A,FALSE,"BODY"}</definedName>
    <definedName name="wrn.ccr." hidden="1">{#N/A,#N/A,FALSE,"BODY"}</definedName>
    <definedName name="wrn.Controlled._.Shipping._.Orion." localSheetId="0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localSheetId="0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0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localSheetId="0" hidden="1">{"WEO",#N/A,FALSE,"T"}</definedName>
    <definedName name="wrn.WEO." hidden="1">{"WEO",#N/A,FALSE,"T"}</definedName>
    <definedName name="wrn.고명석._.하반기._.업무보고." localSheetId="0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0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0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0" hidden="1">{#N/A,#N/A,TRUE,"일정"}</definedName>
    <definedName name="wrn.주간._.보고." hidden="1">{#N/A,#N/A,TRUE,"일정"}</definedName>
    <definedName name="wrn.표면처리._.현황." localSheetId="0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0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">{30,140,350,160,"",""}</definedName>
    <definedName name="wsd">#REF!</definedName>
    <definedName name="wt">{30,140,350,160,"",""}</definedName>
    <definedName name="wv">{30,140,350,160,"",""}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hidden="1">{#N/A,#N/A,TRUE,"일정"}</definedName>
    <definedName name="WW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x">{30,140,350,160,"",""}</definedName>
    <definedName name="wy">{30,140,350,160,"",""}</definedName>
    <definedName name="wz">#REF!</definedName>
    <definedName name="X">{#N/A,#N/A,FALSE,"DR-부적합";#N/A,#N/A,FALSE,"DR-제조공정";#N/A,#N/A,FALSE,"검사-부적합";#N/A,#N/A,FALSE,"검사기준서";#N/A,#N/A,FALSE,"품질관리공정도";#N/A,#N/A,FALSE,"검사-1";#N/A,#N/A,FALSE,"DR-1"}</definedName>
    <definedName name="xcv">{30,140,350,160,"",""}</definedName>
    <definedName name="xczx">{30,140,350,160,"",""}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품확일정" localSheetId="0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vcvcxzdsfs">#REF!</definedName>
    <definedName name="XXX">#REF!</definedName>
    <definedName name="XXX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">{30,140,350,160,"",""}</definedName>
    <definedName name="Year">'[24]План пр-ва'!$C$5:$Y$5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il">#N/A</definedName>
    <definedName name="YP">[17]Guidance!$H$2</definedName>
    <definedName name="yt">{30,140,350,160,"",""}</definedName>
    <definedName name="ytr">{30,140,350,160,"",""}</definedName>
    <definedName name="YTTT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u">{30,140,350,160,"",""}</definedName>
    <definedName name="yuk">#REF!</definedName>
    <definedName name="YUnus">#REF!</definedName>
    <definedName name="yy">#REF!</definedName>
    <definedName name="YY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3A9B8CE0_90FE_45F7_B16A_6C9B6CFEF69B_.wvu.PrintTitles" localSheetId="0" hidden="1">[40]оборот!$A$1:$B$65536,[40]оборот!$A$1:$IV$1</definedName>
    <definedName name="Z_3A9B8CE0_90FE_45F7_B16A_6C9B6CFEF69B_.wvu.PrintTitles" hidden="1">[41]оборот!$A$1:$B$65536,[41]оборот!$A$1:$IV$1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a">{30,140,350,160,"",""}</definedName>
    <definedName name="ZAGOL">#REF!</definedName>
    <definedName name="ZaxVodaBox">#REF!</definedName>
    <definedName name="zb">#REF!</definedName>
    <definedName name="Zero2005">#REF!</definedName>
    <definedName name="Zero2010">#REF!</definedName>
    <definedName name="ZRATEINDC">#N/A</definedName>
    <definedName name="zvddfvbdbfdbggfb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zx">{30,140,350,160,"",""}</definedName>
    <definedName name="zzz">#REF!</definedName>
    <definedName name="а">{30,140,350,160,"",""}</definedName>
    <definedName name="а1">#N/A</definedName>
    <definedName name="А10">#REF!</definedName>
    <definedName name="А12">#REF!</definedName>
    <definedName name="А17">#REF!</definedName>
    <definedName name="А2">#REF!</definedName>
    <definedName name="а209">#REF!</definedName>
    <definedName name="А5">#REF!</definedName>
    <definedName name="А6000000">#REF!</definedName>
    <definedName name="А65555">#REF!</definedName>
    <definedName name="А7">#REF!</definedName>
    <definedName name="А9">#REF!</definedName>
    <definedName name="аа" localSheetId="0" hidden="1">#REF!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">#REF!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">#REF!</definedName>
    <definedName name="ааааааааааанррррпрп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ппримека">DATE(yil,oy,1)</definedName>
    <definedName name="ааав">#REF!</definedName>
    <definedName name="АБ">#REF!</definedName>
    <definedName name="Аббаз">#REF!</definedName>
    <definedName name="абду">#REF!</definedName>
    <definedName name="ав">#REF!</definedName>
    <definedName name="аваав">{30,140,350,160,"",""}</definedName>
    <definedName name="ававпаррпор">{30,140,350,160,"",""}</definedName>
    <definedName name="Август">#REF!</definedName>
    <definedName name="авиви">#N/A</definedName>
    <definedName name="авипвапи">#N/A</definedName>
    <definedName name="авқақақв">#REF!</definedName>
    <definedName name="авлб">#REF!</definedName>
    <definedName name="авпавпрариаптиа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_xlnm.Auto_Open">#REF!</definedName>
    <definedName name="авыа" localSheetId="0" hidden="1">#REF!</definedName>
    <definedName name="авыа" hidden="1">#REF!</definedName>
    <definedName name="авыпмвмыв">#N/A</definedName>
    <definedName name="авьлолалоа">{30,140,350,160,"",""}</definedName>
    <definedName name="АГ">#REF!</definedName>
    <definedName name="АД">#REF!</definedName>
    <definedName name="Адил">#REF!</definedName>
    <definedName name="адр">"$A$3"</definedName>
    <definedName name="Адреслар">[42]База!$A$2:$A$16</definedName>
    <definedName name="Адхам">#REF!</definedName>
    <definedName name="АЕ">#REF!</definedName>
    <definedName name="АЖ">#REF!</definedName>
    <definedName name="АИ">#REF!</definedName>
    <definedName name="аиа">#N/A</definedName>
    <definedName name="аиавиаитапиаи" localSheetId="0" hidden="1">#REF!</definedName>
    <definedName name="аиавиаитапиаи" hidden="1">#REF!</definedName>
    <definedName name="аиавпииапи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ЙДАРБЕК">#REF!</definedName>
    <definedName name="аипасп12">#REF!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итпир">#N/A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қақвақвавқ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Л">#REF!</definedName>
    <definedName name="алан">прилож3/1000</definedName>
    <definedName name="Албина">#REF!</definedName>
    <definedName name="Албиничка">#REF!</definedName>
    <definedName name="алкоголь2011">#N/A</definedName>
    <definedName name="амвпмвпа" localSheetId="0" hidden="1">#REF!</definedName>
    <definedName name="амвпмвпа" hidden="1">#REF!</definedName>
    <definedName name="амми">'[43]Prog. rost tarifov'!$D$19</definedName>
    <definedName name="амми2">'[43]Prog. rost tarifov'!$E$19</definedName>
    <definedName name="амор">'[43]Prog. rost tarifov'!$D$10</definedName>
    <definedName name="амор2">'[43]Prog. rost tarifov'!$E$10</definedName>
    <definedName name="АН">#REF!</definedName>
    <definedName name="анвар">#REF!</definedName>
    <definedName name="Анд">TRUNC((oy-1)/3+1)</definedName>
    <definedName name="Анди">TRUNC((oy-1)/3+1)</definedName>
    <definedName name="Андижан">#REF!</definedName>
    <definedName name="андижон">TRUNC((oy-1)/3+1)</definedName>
    <definedName name="АО">#REF!</definedName>
    <definedName name="аолпровор">#N/A</definedName>
    <definedName name="аолрб">#N/A</definedName>
    <definedName name="аопрот">#N/A</definedName>
    <definedName name="аос">#REF!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в">#N/A</definedName>
    <definedName name="апвапвапавипаи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еоапраоне">#N/A</definedName>
    <definedName name="аподложир">Scheduled_Payment+Extra_Payment</definedName>
    <definedName name="апорпол">#N/A</definedName>
    <definedName name="апп">{30,140,350,160,"",""}</definedName>
    <definedName name="аппарат">#REF!</definedName>
    <definedName name="апр">{30,140,350,160,"",""}</definedName>
    <definedName name="апр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localSheetId="0" hidden="1">{#N/A,#N/A,TRUE,"일정"}</definedName>
    <definedName name="аправраорннеогнлгшль" hidden="1">{#N/A,#N/A,TRUE,"일정"}</definedName>
    <definedName name="апрапр">#REF!</definedName>
    <definedName name="АПРАРАОРЕОННОНГО" localSheetId="0" hidden="1">#REF!</definedName>
    <definedName name="АПРАРАОРЕОННОНГО" hidden="1">#REF!</definedName>
    <definedName name="Апрель">#REF!</definedName>
    <definedName name="апрлролдол">#N/A</definedName>
    <definedName name="апро">{30,140,350,160,"",""}</definedName>
    <definedName name="апроолнро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шгпол">#N/A</definedName>
    <definedName name="апшлгнлнг">#N/A</definedName>
    <definedName name="апшлнл">#N/A</definedName>
    <definedName name="апы">#N/A</definedName>
    <definedName name="АР">#REF!</definedName>
    <definedName name="арварартаптаптап" localSheetId="0" hidden="1">#REF!</definedName>
    <definedName name="арварартаптаптап" hidden="1">#REF!</definedName>
    <definedName name="арлогалгнг">#N/A</definedName>
    <definedName name="ародло.юлпд">#N/A</definedName>
    <definedName name="ас">#REF!</definedName>
    <definedName name="асеб">#REF!</definedName>
    <definedName name="асчапр">{30,140,350,160,"",""}</definedName>
    <definedName name="АТ">#REF!</definedName>
    <definedName name="атранши">#REF!</definedName>
    <definedName name="АТЦ">#REF!</definedName>
    <definedName name="АУ">#REF!</definedName>
    <definedName name="АФ">#REF!</definedName>
    <definedName name="АХ">#REF!</definedName>
    <definedName name="ахборот">#REF!</definedName>
    <definedName name="ахд">#REF!</definedName>
    <definedName name="АЦ">#REF!</definedName>
    <definedName name="АЧ">#REF!</definedName>
    <definedName name="АШ">#REF!</definedName>
    <definedName name="АЩ">#REF!</definedName>
    <definedName name="аывап">{30,140,350,160,"",""}</definedName>
    <definedName name="аыывавыавы">#REF!</definedName>
    <definedName name="АЭ">#REF!</definedName>
    <definedName name="аэксп">#REF!</definedName>
    <definedName name="АЮ">#REF!</definedName>
    <definedName name="АЯ">#REF!</definedName>
    <definedName name="Б">#REF!</definedName>
    <definedName name="БА">#REF!</definedName>
    <definedName name="бажарилган">#REF!</definedName>
    <definedName name="База">#REF!</definedName>
    <definedName name="База__данных">#REF!</definedName>
    <definedName name="_xlnm.Database">#REF!</definedName>
    <definedName name="Баха">#REF!</definedName>
    <definedName name="Бахмал">#REF!</definedName>
    <definedName name="Бахриддин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">#REF!</definedName>
    <definedName name="бббб">#REF!</definedName>
    <definedName name="ббк">#REF!</definedName>
    <definedName name="БВ">#REF!</definedName>
    <definedName name="БГ">#REF!</definedName>
    <definedName name="БД">#REF!</definedName>
    <definedName name="БД_1">[44]БД!$M:$M</definedName>
    <definedName name="БД_2">[44]БД!#REF!</definedName>
    <definedName name="БЕ">#REF!</definedName>
    <definedName name="беенок">{30,140,350,160,"",""}</definedName>
    <definedName name="безгпбезпдз">#N/A</definedName>
    <definedName name="БЖ">#REF!</definedName>
    <definedName name="БЗ">#REF!</definedName>
    <definedName name="БИ">#REF!</definedName>
    <definedName name="бир">'[45]Ер Ресурс'!#REF!</definedName>
    <definedName name="биринчи">#REF!</definedName>
    <definedName name="БК">#REF!</definedName>
    <definedName name="БЛ">#REF!</definedName>
    <definedName name="БМ">#REF!</definedName>
    <definedName name="БН">#REF!</definedName>
    <definedName name="БО">#REF!</definedName>
    <definedName name="боб">#REF!</definedName>
    <definedName name="БОГОТТУМАН">#REF!</definedName>
    <definedName name="БП">#REF!</definedName>
    <definedName name="БР">#REF!</definedName>
    <definedName name="БС">#REF!</definedName>
    <definedName name="БТ">#REF!</definedName>
    <definedName name="БУ">#REF!</definedName>
    <definedName name="Бустонлик_договор">#REF!</definedName>
    <definedName name="Бустонлик_семена">#REF!</definedName>
    <definedName name="Бух">TRUNC((oy-1)/3+1)</definedName>
    <definedName name="Бухоро">#REF!</definedName>
    <definedName name="БФ">#REF!</definedName>
    <definedName name="БХ">#REF!</definedName>
    <definedName name="БЦ">#REF!</definedName>
    <definedName name="БЧ">#REF!</definedName>
    <definedName name="БШ">#REF!</definedName>
    <definedName name="БЩ">#REF!</definedName>
    <definedName name="БЪ">#REF!</definedName>
    <definedName name="бь">{30,140,350,160,"",""}</definedName>
    <definedName name="БЭ">#REF!</definedName>
    <definedName name="бю">{30,140,350,160,"",""}</definedName>
    <definedName name="бюджет">#REF!</definedName>
    <definedName name="БЯ">#REF!</definedName>
    <definedName name="в">{30,140,350,160,"",""}</definedName>
    <definedName name="В5">#REF!</definedName>
    <definedName name="в999999">#REF!</definedName>
    <definedName name="ва">#REF!</definedName>
    <definedName name="ваа" hidden="1">{#N/A,#N/A,FALSE,"BODY"}</definedName>
    <definedName name="вав" localSheetId="0" hidden="1">{"'Monthly 1997'!$A$3:$S$89"}</definedName>
    <definedName name="вав" hidden="1">{"'Monthly 1997'!$A$3:$S$89"}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">{30,140,350,160,"",""}</definedName>
    <definedName name="вававав">#REF!</definedName>
    <definedName name="вавававвав">[0]!дел/1000</definedName>
    <definedName name="вававымвмавимап" localSheetId="0" hidden="1">#REF!</definedName>
    <definedName name="вававымвмавимап" hidden="1">#REF!</definedName>
    <definedName name="ваватири">#N/A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иттиваир">#N/A</definedName>
    <definedName name="валовая">#REF!</definedName>
    <definedName name="ВАМ">#REF!</definedName>
    <definedName name="вампвамивмва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">#REF!</definedName>
    <definedName name="вапвапвапв">#REF!</definedName>
    <definedName name="вапмвапапапап" localSheetId="0" hidden="1">#REF!</definedName>
    <definedName name="вапмвапапапап" hidden="1">#REF!</definedName>
    <definedName name="ваппррр">#REF!</definedName>
    <definedName name="вапр">#N/A</definedName>
    <definedName name="вапрапоап" localSheetId="0" hidden="1">#REF!</definedName>
    <definedName name="вапрапоап" hidden="1">#REF!</definedName>
    <definedName name="вар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риант_1">#REF!</definedName>
    <definedName name="Вариант_10">#REF!</definedName>
    <definedName name="Вариант_11">#REF!</definedName>
    <definedName name="Вариант_12">#REF!</definedName>
    <definedName name="Вариант_13">#REF!</definedName>
    <definedName name="Вариант_14">#REF!</definedName>
    <definedName name="Вариант_15">#REF!</definedName>
    <definedName name="Вариант_16">#REF!</definedName>
    <definedName name="Вариант_17">#REF!</definedName>
    <definedName name="Вариант_18">#REF!</definedName>
    <definedName name="Вариант_19">#REF!</definedName>
    <definedName name="Вариант_2">#REF!</definedName>
    <definedName name="Вариант_20">#REF!</definedName>
    <definedName name="Вариант_21">#REF!</definedName>
    <definedName name="Вариант_22">#REF!</definedName>
    <definedName name="Вариант_23">#REF!</definedName>
    <definedName name="Вариант_24">#REF!</definedName>
    <definedName name="Вариант_25">#REF!</definedName>
    <definedName name="Вариант_26">#REF!</definedName>
    <definedName name="Вариант_27">#REF!</definedName>
    <definedName name="Вариант_3">#REF!</definedName>
    <definedName name="Вариант_4">#REF!</definedName>
    <definedName name="Вариант_5">#REF!</definedName>
    <definedName name="Вариант_6">#REF!</definedName>
    <definedName name="Вариант_7">#REF!</definedName>
    <definedName name="Вариант_8">#REF!</definedName>
    <definedName name="Вариант_9">#REF!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Б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а">{30,140,350,160,"",""}</definedName>
    <definedName name="ввв">{30,140,350,160,"",""}</definedName>
    <definedName name="вввава">#REF!</definedName>
    <definedName name="вввв">#REF!</definedName>
    <definedName name="вввввв">#REF!</definedName>
    <definedName name="ВГ">#REF!</definedName>
    <definedName name="ВД">#REF!</definedName>
    <definedName name="ВЕ">#REF!</definedName>
    <definedName name="вегрроп">#N/A</definedName>
    <definedName name="ВЖ">#REF!</definedName>
    <definedName name="ВЗ">#REF!</definedName>
    <definedName name="ВИ">#REF!</definedName>
    <definedName name="Вилоят">#REF!</definedName>
    <definedName name="Вилоятлар">#REF!</definedName>
    <definedName name="ВК">#REF!</definedName>
    <definedName name="вкрпрап">#N/A</definedName>
    <definedName name="вқавуаааууа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қомпаоқврмпаўқвлати">#REF!</definedName>
    <definedName name="ВЛ">#REF!</definedName>
    <definedName name="ВМ">#REF!</definedName>
    <definedName name="вмақвамқвақақув" localSheetId="0" hidden="1">#REF!</definedName>
    <definedName name="вмақвамқвақақув" hidden="1">#REF!</definedName>
    <definedName name="вмапвқпмвапима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мм">{30,140,350,160,"",""}</definedName>
    <definedName name="ВН">#REF!</definedName>
    <definedName name="ВО">#REF!</definedName>
    <definedName name="вова">#REF!</definedName>
    <definedName name="вода">'[43]Prog. rost tarifov'!$D$7</definedName>
    <definedName name="вода2">'[43]Prog. rost tarifov'!$E$7</definedName>
    <definedName name="воз">#REF!</definedName>
    <definedName name="впава">#REF!</definedName>
    <definedName name="врпороро">#REF!</definedName>
    <definedName name="ВСЕ">#REF!</definedName>
    <definedName name="всмвап">{30,140,350,160,"",""}</definedName>
    <definedName name="всыамвыамвмвмв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фвф">#REF!</definedName>
    <definedName name="вфыв">TRUNC((oy-1)/3+1)</definedName>
    <definedName name="вфывфыв">#REF!</definedName>
    <definedName name="вцка">#REF!</definedName>
    <definedName name="вы">{30,140,350,160,"",""}</definedName>
    <definedName name="выав">#REF!</definedName>
    <definedName name="выбыло">0</definedName>
    <definedName name="выв">TRUNC((oy-1)/3+1)</definedName>
    <definedName name="вываыв">#REF!</definedName>
    <definedName name="вывывыв">{30,140,350,160,"",""}</definedName>
    <definedName name="вывывывывыв">#REF!</definedName>
    <definedName name="вывывывывывыв">#REF!</definedName>
    <definedName name="вып">[46]режа!$A$1:$R$862</definedName>
    <definedName name="выпвпваып" localSheetId="0" hidden="1">#REF!</definedName>
    <definedName name="выпвпваып" hidden="1">#REF!</definedName>
    <definedName name="Выручка_Внутр">#REF!</definedName>
    <definedName name="Выручка_Эксп">#REF!</definedName>
    <definedName name="выф" localSheetId="0" hidden="1">[4]tab17!#REF!</definedName>
    <definedName name="выф" hidden="1">[4]tab17!#REF!</definedName>
    <definedName name="г">{30,140,350,160,"",""}</definedName>
    <definedName name="ГА">#REF!</definedName>
    <definedName name="гажк">#REF!</definedName>
    <definedName name="газ">'[43]Prog. rost tarifov'!$D$5</definedName>
    <definedName name="газ2">'[43]Prog. rost tarifov'!$E$5</definedName>
    <definedName name="Газв">#REF!</definedName>
    <definedName name="газконденсат">#REF!</definedName>
    <definedName name="Газлар">[13]Структура!#REF!</definedName>
    <definedName name="галла_нархи">'[47]Фориш 2003'!$O$4</definedName>
    <definedName name="галлаааа">'[48]Фориш 2003'!$O$4</definedName>
    <definedName name="ГБ">#REF!</definedName>
    <definedName name="ГВ">#REF!</definedName>
    <definedName name="гг">#N/A</definedName>
    <definedName name="ггг">#REF!</definedName>
    <definedName name="ггггг">#REF!</definedName>
    <definedName name="ГД">#REF!</definedName>
    <definedName name="ГЕ">#REF!</definedName>
    <definedName name="гип">#REF!</definedName>
    <definedName name="гн">{30,140,350,160,"",""}</definedName>
    <definedName name="гне">{30,140,350,160,"",""}</definedName>
    <definedName name="гншлно">#N/A</definedName>
    <definedName name="гншщг">#N/A</definedName>
    <definedName name="го">#REF!</definedName>
    <definedName name="го45">#REF!</definedName>
    <definedName name="Год">#REF!</definedName>
    <definedName name="Год_эск">#REF!</definedName>
    <definedName name="год02">#REF!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раф">[49]март!$H$12:$I$146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тк02">#REF!</definedName>
    <definedName name="гткисточ">'[51]ГТК 9 месяцев-уточн'!#REF!</definedName>
    <definedName name="гткпрог">'[51]ГТК 9 месяцев-уточн'!#REF!</definedName>
    <definedName name="гткутв">'[51]ГТК 9 месяцев-уточн'!#REF!</definedName>
    <definedName name="гугб">#REF!</definedName>
    <definedName name="гуза">{30,140,350,160,"",""}</definedName>
    <definedName name="Гулистон">#REF!</definedName>
    <definedName name="ГУРЛАНТУМАН">#REF!</definedName>
    <definedName name="Гурунчмазар">#REF!</definedName>
    <definedName name="гшаорл">#N/A</definedName>
    <definedName name="гшдгшд">#N/A</definedName>
    <definedName name="гшеашп">#N/A</definedName>
    <definedName name="гшенгкг">#N/A</definedName>
    <definedName name="гшзлдж">#N/A</definedName>
    <definedName name="гшзлод">#N/A</definedName>
    <definedName name="гшлго">#N/A</definedName>
    <definedName name="гшлдод">#N/A</definedName>
    <definedName name="гшлпло">#N/A</definedName>
    <definedName name="гшлрлдр">#N/A</definedName>
    <definedName name="гшщзгщ">#N/A</definedName>
    <definedName name="гщлгл">#N/A</definedName>
    <definedName name="д">#REF!</definedName>
    <definedName name="д_вл">#REF!</definedName>
    <definedName name="д5">#REF!</definedName>
    <definedName name="да">{30,140,350,160,"",""}</definedName>
    <definedName name="дангалов">#REF!</definedName>
    <definedName name="Дата">#REF!</definedName>
    <definedName name="двиг1.0">'[24]План пр-ва'!$C$18:$Y$18</definedName>
    <definedName name="двиг1.2">'[24]План пр-ва'!$C$19:$Y$19</definedName>
    <definedName name="двиг1.4">'[24]План пр-ва'!$C$21:$Y$21</definedName>
    <definedName name="двиг1.5">'[24]План пр-ва'!$C$22:$Y$22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>#REF!</definedName>
    <definedName name="дддд">TRUNC((oy-1)/3+1)</definedName>
    <definedName name="ддддд" localSheetId="0" hidden="1">#REF!,#REF!,#REF!,#REF!</definedName>
    <definedName name="ддддд" hidden="1">#REF!,#REF!,#REF!,#REF!</definedName>
    <definedName name="ддждлдж">#N/A</definedName>
    <definedName name="дебит">#REF!</definedName>
    <definedName name="действ">[52]Ставка!$B$4:$C$6</definedName>
    <definedName name="действующий">#REF!</definedName>
    <definedName name="Действующий_1">#N/A</definedName>
    <definedName name="действующий_2">#N/A</definedName>
    <definedName name="Действующий_3">#N/A</definedName>
    <definedName name="Действующий_4">#N/A</definedName>
    <definedName name="дек">#REF!</definedName>
    <definedName name="декабр">#REF!</definedName>
    <definedName name="декабрь">#REF!</definedName>
    <definedName name="денги">#REF!</definedName>
    <definedName name="дехконобод" localSheetId="0" hidden="1">{#N/A,#N/A,FALSE,"BODY"}</definedName>
    <definedName name="дехконобод" hidden="1">{#N/A,#N/A,FALSE,"BODY"}</definedName>
    <definedName name="ДЖОДЛОРД">#REF!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крет">#REF!</definedName>
    <definedName name="дина">#REF!</definedName>
    <definedName name="Дирек">#REF!</definedName>
    <definedName name="Дирекция">#REF!</definedName>
    <definedName name="дИРЕКЦИЯ_ПО_СТР_ВУ_РЕГ.ВОДОПРОВОДОВ">#REF!</definedName>
    <definedName name="дк">#REF!</definedName>
    <definedName name="дл">[0]!_a1Z,[0]!_a2Z</definedName>
    <definedName name="длдпржпрдоьж">#REF!</definedName>
    <definedName name="длоолл30">#REF!</definedName>
    <definedName name="ДЛОРЛДОР">#REF!</definedName>
    <definedName name="длрпмилн">#REF!</definedName>
    <definedName name="днгшшен">#N/A</definedName>
    <definedName name="Доб_газа">'[53]Data input'!#REF!</definedName>
    <definedName name="Доб_руды">'[53]Data input'!#REF!</definedName>
    <definedName name="долг">#REF!</definedName>
    <definedName name="долл">'[54]для ГАКа'!$E$52</definedName>
    <definedName name="долл._курс">'[55]Доходи линейные'!$B$82</definedName>
    <definedName name="долл.евро">[56]Курс!$D$4</definedName>
    <definedName name="долл.США">[56]Курс!$D$5</definedName>
    <definedName name="доллар">#REF!</definedName>
    <definedName name="Дох">#REF!</definedName>
    <definedName name="дохо" localSheetId="0" hidden="1">#REF!</definedName>
    <definedName name="дохо" hidden="1">#REF!</definedName>
    <definedName name="Доход">'[57]Доход 2008'!$BK$38</definedName>
    <definedName name="ДС">#REF!</definedName>
    <definedName name="дт">'[43]Prog. rost tarifov'!$D$8</definedName>
    <definedName name="дт2">'[43]Prog. rost tarifov'!$E$8</definedName>
    <definedName name="дтр">#REF!</definedName>
    <definedName name="дустл">{30,140,350,160,"",""}</definedName>
    <definedName name="е">#REF!</definedName>
    <definedName name="ё">{30,140,350,160,"",""}</definedName>
    <definedName name="еаншпроо">#N/A</definedName>
    <definedName name="еаппвр">#REF!</definedName>
    <definedName name="евро">#REF!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>#REF!</definedName>
    <definedName name="ёёё">#REF!</definedName>
    <definedName name="ек">{30,140,350,160,"",""}</definedName>
    <definedName name="еке">{30,140,350,160,"",""}</definedName>
    <definedName name="еккекее" localSheetId="0" hidden="1">#REF!</definedName>
    <definedName name="еккекее" hidden="1">#REF!</definedName>
    <definedName name="екркек" localSheetId="0" hidden="1">{#N/A,#N/A,TRUE,"일정"}</definedName>
    <definedName name="екркек" hidden="1">{#N/A,#N/A,TRUE,"일정"}</definedName>
    <definedName name="ен">{30,140,350,160,"",""}</definedName>
    <definedName name="енгео">#N/A</definedName>
    <definedName name="енгкен">#N/A</definedName>
    <definedName name="енгншлпрд">#N/A</definedName>
    <definedName name="енгоелорл">#N/A</definedName>
    <definedName name="енгоошен">#N/A</definedName>
    <definedName name="енгопро">#N/A</definedName>
    <definedName name="енгопроапеол">#N/A</definedName>
    <definedName name="енгшно">#N/A</definedName>
    <definedName name="енгшпроп">#N/A</definedName>
    <definedName name="енгшшлрл">#N/A</definedName>
    <definedName name="енен">#N/A</definedName>
    <definedName name="енолроо">#N/A</definedName>
    <definedName name="енопаолол">#N/A</definedName>
    <definedName name="енопрлол">#N/A</definedName>
    <definedName name="енр" localSheetId="0" hidden="1">#REF!</definedName>
    <definedName name="енр" hidden="1">#REF!</definedName>
    <definedName name="енрере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ншгл">#N/A</definedName>
    <definedName name="еншнглрол">#N/A</definedName>
    <definedName name="еншолодл">#N/A</definedName>
    <definedName name="еоуено">#N/A</definedName>
    <definedName name="е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localSheetId="0" hidden="1">{#N/A,#N/A,TRUE,"일정"}</definedName>
    <definedName name="ерекрк" hidden="1">{#N/A,#N/A,TRUE,"일정"}</definedName>
    <definedName name="еренрен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localSheetId="0" hidden="1">{#N/A,#N/A,TRUE,"일정"}</definedName>
    <definedName name="еренрне" hidden="1">{#N/A,#N/A,TRUE,"일정"}</definedName>
    <definedName name="ереререе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ер">#N/A</definedName>
    <definedName name="еркрек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localSheetId="0" hidden="1">{#N/A,#N/A,TRUE,"일정"}</definedName>
    <definedName name="ернренре" hidden="1">{#N/A,#N/A,TRUE,"일정"}</definedName>
    <definedName name="ешггкв">#N/A</definedName>
    <definedName name="ешгщшщ">#N/A</definedName>
    <definedName name="ешегкег">#N/A</definedName>
    <definedName name="ж">#REF!</definedName>
    <definedName name="жалаб">#REF!</definedName>
    <definedName name="жами">#REF!</definedName>
    <definedName name="жами_1">#REF!</definedName>
    <definedName name="жамол">#REF!</definedName>
    <definedName name="жд">'[43]Prog. rost tarifov'!$D$15</definedName>
    <definedName name="жд2">'[43]Prog. rost tarifov'!$E$15</definedName>
    <definedName name="ждл">#REF!</definedName>
    <definedName name="ЖДЛЖЛДЬЖ">#REF!</definedName>
    <definedName name="ЖДЦ">#REF!</definedName>
    <definedName name="жжж">#REF!</definedName>
    <definedName name="жжжжжжж" localSheetId="0" hidden="1">#REF!</definedName>
    <definedName name="жжжжжжж" hidden="1">#REF!</definedName>
    <definedName name="жиз">#REF!</definedName>
    <definedName name="Жиззах">{30,140,350,160,"",""}</definedName>
    <definedName name="жиззсвод">#REF!</definedName>
    <definedName name="жихоз">#REF!</definedName>
    <definedName name="жл">#REF!</definedName>
    <definedName name="жура">#REF!</definedName>
    <definedName name="жэб">#REF!</definedName>
    <definedName name="з">#REF!</definedName>
    <definedName name="з.пл">'[58]Prog. rost tarifov'!#REF!</definedName>
    <definedName name="з.пл2">'[58]Prog. rost tarifov'!#REF!</definedName>
    <definedName name="завершен_05">#REF!</definedName>
    <definedName name="_xlnm.Print_Titles">#REF!</definedName>
    <definedName name="Закрытый359">#REF!</definedName>
    <definedName name="зал">{30,140,350,160,"",""}</definedName>
    <definedName name="Запрос1">#REF!</definedName>
    <definedName name="Зарплата_1">#REF!</definedName>
    <definedName name="Зарплата_2">#REF!</definedName>
    <definedName name="зафар">{30,140,350,160,"",""}</definedName>
    <definedName name="зд">#REF!,#REF!,#REF!</definedName>
    <definedName name="земельный" localSheetId="0" hidden="1">[59]фев!#REF!</definedName>
    <definedName name="земельный" hidden="1">[59]фев!#REF!</definedName>
    <definedName name="зж">{30,140,350,160,"",""}</definedName>
    <definedName name="зощ0шргрщш">{30,140,350,160,"",""}</definedName>
    <definedName name="зпл">'[43]Prog. rost tarifov'!$D$9</definedName>
    <definedName name="зпл2">'[43]Prog. rost tarifov'!$E$9</definedName>
    <definedName name="зў">#REF!</definedName>
    <definedName name="зщ">{30,140,350,160,"",""}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>#REF!</definedName>
    <definedName name="иепр">#REF!</definedName>
    <definedName name="избос">#REF!</definedName>
    <definedName name="ИЗВЛЕЧЕНИЕ_ИМ">#REF!</definedName>
    <definedName name="_xlnm.Extract">'[60]PV6 3.5L LX5 GMX170'!#REF!</definedName>
    <definedName name="изм">[0]!_a1Z,[0]!_a2Z</definedName>
    <definedName name="Изм_выручки">#REF!</definedName>
    <definedName name="Изм_затрат">'[24]табл чувств'!$B$4</definedName>
    <definedName name="Изм_Кап">#REF!</definedName>
    <definedName name="Изм_цен">'[24]табл чувств'!$B$3</definedName>
    <definedName name="ИЗН">460</definedName>
    <definedName name="износом">43508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">TRUNC(([0]!oy-1)/3+1)</definedName>
    <definedName name="ййй">'[61]МФО руйхат'!$A$1:$C$82</definedName>
    <definedName name="ЙЙЙЙ" localSheetId="0" hidden="1">#REF!</definedName>
    <definedName name="ЙЙЙЙ" hidden="1">#REF!</definedName>
    <definedName name="ййййййййййййййййййй">TRUNC((oy-1)/3+1)</definedName>
    <definedName name="йййййййййййййййййййййййй">TRUNC((oy-1)/3+1)</definedName>
    <definedName name="иииииитт">{30,140,350,160,"",""}</definedName>
    <definedName name="икки">'[45]Ер Ресурс'!#REF!</definedName>
    <definedName name="иккинчи">#REF!</definedName>
    <definedName name="ил">#REF!</definedName>
    <definedName name="илхом">#REF!</definedName>
    <definedName name="ИЛЬЯС">#REF!</definedName>
    <definedName name="им">#N/A</definedName>
    <definedName name="имиттампа">{30,140,350,160,"",""}</definedName>
    <definedName name="имп">'[43]Prog. rost tarifov'!$D$12</definedName>
    <definedName name="имп2">'[43]Prog. rost tarifov'!$E$12</definedName>
    <definedName name="импорт">#REF!</definedName>
    <definedName name="импорт222">#REF!</definedName>
    <definedName name="имспрп">{30,140,350,160,"",""}</definedName>
    <definedName name="имтим">#REF!</definedName>
    <definedName name="имывяол">{30,140,350,160,"",""}</definedName>
    <definedName name="имыясм">{30,140,350,160,"",""}</definedName>
    <definedName name="ин">#REF!</definedName>
    <definedName name="инвестиция">#REF!</definedName>
    <definedName name="инкасса">{30,140,350,160,"",""}</definedName>
    <definedName name="ип">#REF!</definedName>
    <definedName name="ипак">#REF!</definedName>
    <definedName name="ипр">{30,140,350,160,"",""}</definedName>
    <definedName name="йс">[62]курс!$B$10</definedName>
    <definedName name="ислом">{30,140,350,160,"",""}</definedName>
    <definedName name="исм">{30,140,350,160,"",""}</definedName>
    <definedName name="итог">дел/1000</definedName>
    <definedName name="итог1">дел/1000</definedName>
    <definedName name="итог2">дел/1000</definedName>
    <definedName name="Итог3">#N/A</definedName>
    <definedName name="Итого">дел/1000</definedName>
    <definedName name="Йуклама">{30,140,350,160,"",""}</definedName>
    <definedName name="йц">{30,140,350,160,"",""}</definedName>
    <definedName name="ишишилртшлрт" localSheetId="0" hidden="1">#REF!</definedName>
    <definedName name="ишишилртшлрт" hidden="1">#REF!</definedName>
    <definedName name="Июль">#REF!</definedName>
    <definedName name="к">#REF!</definedName>
    <definedName name="К.рем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123">#REF!</definedName>
    <definedName name="кан">#REF!</definedName>
    <definedName name="кап.рем.эс">#REF!</definedName>
    <definedName name="капвлож">#REF!</definedName>
    <definedName name="капрем">'[43]Prog. rost tarifov'!$D$13</definedName>
    <definedName name="капрем2">'[43]Prog. rost tarifov'!$E$13</definedName>
    <definedName name="КАР">#REF!</definedName>
    <definedName name="Карбамид" localSheetId="0" hidden="1">{"'Monthly 1997'!$A$3:$S$89"}</definedName>
    <definedName name="Карбамид" hidden="1">{"'Monthly 1997'!$A$3:$S$89"}</definedName>
    <definedName name="карз">#REF!</definedName>
    <definedName name="кас">#REF!</definedName>
    <definedName name="кахрамон">#REF!</definedName>
    <definedName name="Кахрамон_1">#REF!</definedName>
    <definedName name="Кахрамон_2">#N/A</definedName>
    <definedName name="Кахрамон_22">#N/A</definedName>
    <definedName name="Кахрамон_23">#N/A</definedName>
    <definedName name="кацуац">{30,140,350,160,"",""}</definedName>
    <definedName name="Каш">TRUNC((oy-1)/3+1)</definedName>
    <definedName name="Кашк">TRUNC((oy-1)/3+1)</definedName>
    <definedName name="кашка">#REF!</definedName>
    <definedName name="Кашкадарё">#REF!</definedName>
    <definedName name="кв">#REF!</definedName>
    <definedName name="квар">#REF!</definedName>
    <definedName name="квартал">#REF!</definedName>
    <definedName name="кгшн">#N/A</definedName>
    <definedName name="кгшншг">#N/A</definedName>
    <definedName name="ке" hidden="1">#REF!</definedName>
    <definedName name="ке6н">#REF!</definedName>
    <definedName name="кеглоь">#N/A</definedName>
    <definedName name="кегнг">#N/A</definedName>
    <definedName name="кейс">#REF!</definedName>
    <definedName name="кекен">#N/A</definedName>
    <definedName name="келес">#REF!</definedName>
    <definedName name="кен">{30,140,350,160,"",""}</definedName>
    <definedName name="кенпа">#N/A</definedName>
    <definedName name="кепвкпвракрееапорпе" localSheetId="0" hidden="1">#REF!</definedName>
    <definedName name="кепвкпвракрееапорпе" hidden="1">#REF!</definedName>
    <definedName name="ке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з">#REF!</definedName>
    <definedName name="КИП">#REF!</definedName>
    <definedName name="кириша">#REF!</definedName>
    <definedName name="кис">'[43]Prog. rost tarifov'!$D$18</definedName>
    <definedName name="кис2">'[43]Prog. rost tarifov'!$E$18</definedName>
    <definedName name="Киска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ан">#REF!</definedName>
    <definedName name="ккк">#REF!</definedName>
    <definedName name="кккк" localSheetId="0" hidden="1">#REF!,#REF!,#REF!,#REF!</definedName>
    <definedName name="кккк" hidden="1">#REF!,#REF!,#REF!,#REF!</definedName>
    <definedName name="кккк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м">#REF!</definedName>
    <definedName name="книга2">[0]!_a1Z,[0]!_a2Z</definedName>
    <definedName name="кнс">#REF!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лич_выплат_1">#REF!</definedName>
    <definedName name="колич_выплат_2">#REF!</definedName>
    <definedName name="Комхоз">#REF!</definedName>
    <definedName name="константы">#REF!,#REF!,#REF!,#REF!,#REF!,#REF!,#REF!,#REF!,#REF!</definedName>
    <definedName name="кооп">[49]март!$C$12:$J$145</definedName>
    <definedName name="копия">#REF!</definedName>
    <definedName name="Коракалпогисмтон">#REF!</definedName>
    <definedName name="Кораколпок">#REF!</definedName>
    <definedName name="коха">#REF!</definedName>
    <definedName name="коэф">'[56]Топливо-энергия'!$W$22</definedName>
    <definedName name="коэфиц">'[63]2 доход-вариант с формулой'!$F$3</definedName>
    <definedName name="кп">#REF!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кр">#REF!</definedName>
    <definedName name="крат">#REF!</definedName>
    <definedName name="кре">#N/A</definedName>
    <definedName name="кред">#REF!</definedName>
    <definedName name="Кредит2">#N/A</definedName>
    <definedName name="_xlnm.Criteria">'[60]PV6 3.5L LX5 GMX170'!#REF!</definedName>
    <definedName name="ку">{30,140,350,160,"",""}</definedName>
    <definedName name="Куйичирчик_договор">#REF!</definedName>
    <definedName name="Куйичирчик_семена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льти">'[47]Фориш 2003'!$O$4</definedName>
    <definedName name="кунда">#REF!</definedName>
    <definedName name="купкари">#REF!</definedName>
    <definedName name="курс">'[58]Prog. rost tarifov'!#REF!</definedName>
    <definedName name="курс1">#REF!</definedName>
    <definedName name="курс10">#REF!</definedName>
    <definedName name="курс11">[64]калий!$C$92</definedName>
    <definedName name="курс2">'[58]Prog. rost tarifov'!#REF!</definedName>
    <definedName name="Кўрсаткичлар">#REF!</definedName>
    <definedName name="кутча">{30,140,350,160,"",""}</definedName>
    <definedName name="кц">{30,140,350,160,"",""}</definedName>
    <definedName name="КЭ">#REF!</definedName>
    <definedName name="қ">#REF!</definedName>
    <definedName name="қамвқамвпмавпмвмав" localSheetId="0" hidden="1">#REF!</definedName>
    <definedName name="қамвқамвпмавпмвмав" hidden="1">#REF!</definedName>
    <definedName name="қв">#REF!</definedName>
    <definedName name="қвавпвпвапваапкп">#REF!</definedName>
    <definedName name="қвавпмвпвапиакиакетиеа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свқсавқмсвамва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кциз">#REF!</definedName>
    <definedName name="ЛАкцизы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лл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" localSheetId="0" hidden="1">{"'Monthly 1997'!$A$3:$S$89"}</definedName>
    <definedName name="лдж" hidden="1">{"'Monthly 1997'!$A$3:$S$89"}</definedName>
    <definedName name="ЛДжарН">#REF!</definedName>
    <definedName name="лджрпж">#REF!</definedName>
    <definedName name="лдлд">#N/A</definedName>
    <definedName name="лдлдбитлб">#N/A</definedName>
    <definedName name="ЛДоб">#REF!</definedName>
    <definedName name="лдолщ">#REF!</definedName>
    <definedName name="ЛДП_газ">#REF!</definedName>
    <definedName name="ЛЖануб_Г">#REF!</definedName>
    <definedName name="Лизинг">#REF!</definedName>
    <definedName name="лист">#REF!</definedName>
    <definedName name="Лист_1">#REF!</definedName>
    <definedName name="лист2">#N/A</definedName>
    <definedName name="лит">{30,140,350,160,"",""}</definedName>
    <definedName name="ЛИтоги">#REF!</definedName>
    <definedName name="ЛКр">#REF!</definedName>
    <definedName name="ЛКред">#REF!</definedName>
    <definedName name="лл" localSheetId="0" hidden="1">{#N/A,#N/A,TRUE,"일정"}</definedName>
    <definedName name="лл" hidden="1">{#N/A,#N/A,TRUE,"일정"}</definedName>
    <definedName name="ллл">#N/A</definedName>
    <definedName name="лллл">#REF!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">{30,140,350,160,"",""}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>#N/A</definedName>
    <definedName name="лоюолоапр">#N/A</definedName>
    <definedName name="ЛПер">#REF!</definedName>
    <definedName name="лр">#REF!</definedName>
    <definedName name="ЛРаспределение">#REF!</definedName>
    <definedName name="лрдлп">[17]Guidance!$H$4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ШГХК">#REF!</definedName>
    <definedName name="ЛШимГ">#REF!</definedName>
    <definedName name="ЛШурНГ">#REF!</definedName>
    <definedName name="ЛШурНГ_Д">#REF!</definedName>
    <definedName name="лщоьтлд">#REF!</definedName>
    <definedName name="льгот_пер_2">#REF!</definedName>
    <definedName name="льорл">#N/A</definedName>
    <definedName name="ЛЭкспорт">#REF!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#REF!</definedName>
    <definedName name="Макрос1">#N/A</definedName>
    <definedName name="Макрос2">#REF!</definedName>
    <definedName name="Макрос3">#REF!</definedName>
    <definedName name="макс">[17]Guidance!#REF!</definedName>
    <definedName name="маллаев">#REF!</definedName>
    <definedName name="марка">#N/A</definedName>
    <definedName name="Мароканд">[65]Мароканд!#REF!</definedName>
    <definedName name="массив">#REF!</definedName>
    <definedName name="массив_1">#REF!</definedName>
    <definedName name="Массив_обл">#N/A</definedName>
    <definedName name="Массив_СвС">#N/A</definedName>
    <definedName name="машина">{30,140,350,160,"",""}</definedName>
    <definedName name="МАЪЛУМОТ">#REF!</definedName>
    <definedName name="мвчапмвапмвапмв" localSheetId="0" hidden="1">#REF!</definedName>
    <definedName name="мвчапмвапмвапмв" hidden="1">#REF!</definedName>
    <definedName name="мес" localSheetId="0" hidden="1">{"'Monthly 1997'!$A$3:$S$89"}</definedName>
    <definedName name="мес" hidden="1">{"'Monthly 1997'!$A$3:$S$89"}</definedName>
    <definedName name="мес1" localSheetId="0" hidden="1">{"'Monthly 1997'!$A$3:$S$89"}</definedName>
    <definedName name="мес1" hidden="1">{"'Monthly 1997'!$A$3:$S$89"}</definedName>
    <definedName name="мест">'[43]Prog. rost tarifov'!$D$11</definedName>
    <definedName name="мест2">'[43]Prog. rost tarifov'!$E$11</definedName>
    <definedName name="месяц">#REF!</definedName>
    <definedName name="месяц_цена">#REF!</definedName>
    <definedName name="мз">#REF!</definedName>
    <definedName name="МЗ_1">#REF!</definedName>
    <definedName name="МЗ_2">#REF!</definedName>
    <definedName name="миит">#REF!</definedName>
    <definedName name="мил">{0,"овz";1,"z";2,"аz";5,"овz"}</definedName>
    <definedName name="мин">#REF!</definedName>
    <definedName name="мин.эк." localSheetId="0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#REF!</definedName>
    <definedName name="мингта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>#N/A</definedName>
    <definedName name="миоро">#N/A</definedName>
    <definedName name="мир">#REF!</definedName>
    <definedName name="мирз">{30,140,350,160,"",""}</definedName>
    <definedName name="Мирзачул">'[66]Фориш 2003'!$O$4</definedName>
    <definedName name="млн">#REF!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">#REF!</definedName>
    <definedName name="мммм">#REF!</definedName>
    <definedName name="МММММ">TRUNC((oy-1)/3+1)</definedName>
    <definedName name="Модерн">#REF!</definedName>
    <definedName name="молия123">#REF!</definedName>
    <definedName name="Монетиз">#REF!</definedName>
    <definedName name="мпвапмиаа" localSheetId="0" hidden="1">#REF!</definedName>
    <definedName name="мпвапмиаа" hidden="1">#REF!</definedName>
    <definedName name="мса">#REF!</definedName>
    <definedName name="мсб">#REF!</definedName>
    <definedName name="мсв">#REF!</definedName>
    <definedName name="мсг">#REF!</definedName>
    <definedName name="мсд">#REF!</definedName>
    <definedName name="мсе">#REF!</definedName>
    <definedName name="мсж">#REF!</definedName>
    <definedName name="мсз">#REF!</definedName>
    <definedName name="мси">#REF!</definedName>
    <definedName name="мск">#REF!</definedName>
    <definedName name="мсл">#REF!</definedName>
    <definedName name="мссиииисс">{30,140,350,160,"",""}</definedName>
    <definedName name="МССЯВВАВВФФ">{30,140,350,160,"",""}</definedName>
    <definedName name="мт">#REF!</definedName>
    <definedName name="мтм">#REF!</definedName>
    <definedName name="МТР">дел/1000</definedName>
    <definedName name="мука">'[43]Prog. rost tarifov'!$D$17</definedName>
    <definedName name="мука2">'[43]Prog. rost tarifov'!$E$17</definedName>
    <definedName name="мустакиллиги">#REF!</definedName>
    <definedName name="мф">#REF!</definedName>
    <definedName name="МФИ">#REF!</definedName>
    <definedName name="мфпрог">#REF!</definedName>
    <definedName name="мфу02">#REF!</definedName>
    <definedName name="н">#REF!</definedName>
    <definedName name="Н56Н">#REF!</definedName>
    <definedName name="Наб">[67]NA6502!$A$155:$IV$155</definedName>
    <definedName name="Нав">'[68]MIN-MAX'!$A$155:$IV$155</definedName>
    <definedName name="навбахор">#REF!</definedName>
    <definedName name="навои">#REF!</definedName>
    <definedName name="Навоий">#REF!</definedName>
    <definedName name="Нажмиддин">#REF!</definedName>
    <definedName name="наз">'[69]Prog. rost tarifov'!#REF!</definedName>
    <definedName name="налог">'[43]Prog. rost tarifov'!$D$16</definedName>
    <definedName name="налог2">'[43]Prog. rost tarifov'!$E$16</definedName>
    <definedName name="наман">#REF!</definedName>
    <definedName name="наманган">#REF!</definedName>
    <definedName name="нар26" localSheetId="0" hidden="1">#REF!,#REF!,#REF!,#REF!</definedName>
    <definedName name="нар26" hidden="1">#REF!,#REF!,#REF!,#REF!</definedName>
    <definedName name="нафака">#REF!</definedName>
    <definedName name="нац">#REF!</definedName>
    <definedName name="Нач_Цена_Внутр">#REF!</definedName>
    <definedName name="Нач_цена_Прод_1_Вн">'[24]Data input'!$B$73</definedName>
    <definedName name="Нач_цена_Прод_1_Э">'[24]Data input'!$B$67</definedName>
    <definedName name="Нач_цена_Прод_2_Вн">'[24]Data input'!$B$74</definedName>
    <definedName name="Нач_цена_Прод_2_Э">'[24]Data input'!$B$68</definedName>
    <definedName name="Нач_цена_Прод_3_Вн">'[24]Data input'!$B$75</definedName>
    <definedName name="Нач_цена_Прод_3_Э">'[24]Data input'!$B$69</definedName>
    <definedName name="Нач_цена_Прод_4_Вн">'[24]Data input'!$B$76</definedName>
    <definedName name="Нач_цена_Прод_4_Э">'[24]Data input'!$B$70</definedName>
    <definedName name="Нач_цена_Прод_5_Вн">'[32]Data input'!$B$56</definedName>
    <definedName name="Нач_цена_Прод_5_Э">'[32]Data input'!$B$47</definedName>
    <definedName name="Нач_цена_Прод_6_Вн">'[32]Data input'!$B$57</definedName>
    <definedName name="Нач_цена_Прод_6_Э">'[32]Data input'!$B$49</definedName>
    <definedName name="нб">#REF!</definedName>
    <definedName name="нбу">#REF!</definedName>
    <definedName name="нг">#REF!</definedName>
    <definedName name="нгшгке">#N/A</definedName>
    <definedName name="нгщд">#N/A</definedName>
    <definedName name="нгщдлод">#N/A</definedName>
    <definedName name="нгщдолд">#N/A</definedName>
    <definedName name="нгщшдл">#N/A</definedName>
    <definedName name="не">{30,140,350,160,"",""}</definedName>
    <definedName name="негнопо">#N/A</definedName>
    <definedName name="неукв">#REF!</definedName>
    <definedName name="нилуфа">#REF!</definedName>
    <definedName name="нилуфар">#REF!</definedName>
    <definedName name="нк">{30,140,350,160,"",""}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">#REF!</definedName>
    <definedName name="нов">#N/A</definedName>
    <definedName name="новое">#REF!</definedName>
    <definedName name="новый">[0]!_a1Z,[0]!_a2Z</definedName>
    <definedName name="нод">#N/A</definedName>
    <definedName name="Норма">[70]Нарх!$A$1:$P$248</definedName>
    <definedName name="нояб">#REF!</definedName>
    <definedName name="нояб.">#REF!</definedName>
    <definedName name="ноябр">#REF!</definedName>
    <definedName name="Ноябрь" localSheetId="0" hidden="1">{#N/A,#N/A,TRUE,"일정"}</definedName>
    <definedName name="Ноябрь" hidden="1">{#N/A,#N/A,TRUE,"일정"}</definedName>
    <definedName name="нргшщ">#N/A</definedName>
    <definedName name="нрернен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ук">TRUNC((oy-1)/3+1)</definedName>
    <definedName name="нур">#REF!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ес">#REF!</definedName>
    <definedName name="Область_для_печати">#REF!</definedName>
    <definedName name="Область_дляпечати">#REF!</definedName>
    <definedName name="ОБЛАСТЬ_ПЕЌАТ_">#REF!</definedName>
    <definedName name="ОБЛАСТЬ_ПЕЌАТ__6">#REF!</definedName>
    <definedName name="ОБЛАСТЬ_ПЕЌАТИ">#REF!</definedName>
    <definedName name="ОБЛАСТЬ_ПЕЌАТИ_6">#REF!</definedName>
    <definedName name="_xlnm.Print_Area" localSheetId="0">СВОД!$A$1:$J$23</definedName>
    <definedName name="_xlnm.Print_Area">#REF!</definedName>
    <definedName name="областя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внутр">#REF!</definedName>
    <definedName name="объем_МПК">#REF!</definedName>
    <definedName name="объем_нац.вал.">#REF!</definedName>
    <definedName name="Объем_Нефт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эксп">#REF!</definedName>
    <definedName name="объем_экспорт">#REF!</definedName>
    <definedName name="овкей">#REF!</definedName>
    <definedName name="од">#REF!</definedName>
    <definedName name="оди">[71]Лист2!$F$1:$F$141</definedName>
    <definedName name="Одил">#REF!</definedName>
    <definedName name="ой">[13]Структура!#REF!</definedName>
    <definedName name="ойлик">#REF!</definedName>
    <definedName name="ойлик1">[13]Структура!#REF!</definedName>
    <definedName name="ОИОАМИВ">#REF!</definedName>
    <definedName name="ок">#REF!</definedName>
    <definedName name="Окдарё">#REF!</definedName>
    <definedName name="окей">#REF!</definedName>
    <definedName name="Оккургон_договор">#REF!</definedName>
    <definedName name="Оккургон_семена">#REF!</definedName>
    <definedName name="октябр">#REF!</definedName>
    <definedName name="октябрь">#REF!</definedName>
    <definedName name="Оқдарё">#REF!</definedName>
    <definedName name="ол">{30,140,350,160,"",""}</definedName>
    <definedName name="ола">'[72]Гай пахта'!#REF!</definedName>
    <definedName name="олг">#REF!</definedName>
    <definedName name="олдл">{30,140,350,160,"",""}</definedName>
    <definedName name="олдордлро">#N/A</definedName>
    <definedName name="олл">#REF!,#REF!,#REF!,#REF!,#REF!,#REF!,#REF!,#REF!,#REF!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мос">'[72]Гай пахта'!#REF!</definedName>
    <definedName name="олол">{30,140,350,160,"",""}</definedName>
    <definedName name="олполднгл">#N/A</definedName>
    <definedName name="олтин_дала">#REF!</definedName>
    <definedName name="ольга" localSheetId="0" hidden="1">{#N/A,#N/A,FALSE,"BODY"}</definedName>
    <definedName name="ольга" hidden="1">{#N/A,#N/A,FALSE,"BODY"}</definedName>
    <definedName name="оля">#REF!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">#REF!</definedName>
    <definedName name="оооо">TRUNC((oy-1)/3+1)</definedName>
    <definedName name="ооо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п">#REF!</definedName>
    <definedName name="опдбродролд">#N/A</definedName>
    <definedName name="оперативно">#REF!</definedName>
    <definedName name="оплопла">#REF!</definedName>
    <definedName name="ор">#REF!,#REF!,#REF!</definedName>
    <definedName name="орде">#REF!</definedName>
    <definedName name="ордлжд">#N/A</definedName>
    <definedName name="орлдапелапл">#N/A</definedName>
    <definedName name="орлдлд">#N/A</definedName>
    <definedName name="орлеолперопркп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оддб">#N/A</definedName>
    <definedName name="орлорлд">#N/A</definedName>
    <definedName name="орлролр">#REF!</definedName>
    <definedName name="орлролт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РОРО1">#REF!</definedName>
    <definedName name="орпр">#N/A</definedName>
    <definedName name="ОСТ">0</definedName>
    <definedName name="отажонов">#REF!</definedName>
    <definedName name="отпро">#REF!</definedName>
    <definedName name="отработано">[0]!_a1Z,[0]!_a2Z</definedName>
    <definedName name="отрасль">#REF!</definedName>
    <definedName name="отста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>[0]!BlankMacro1</definedName>
    <definedName name="отч">'[58]Prog. rost tarifov'!#REF!</definedName>
    <definedName name="отч2">'[58]Prog. rost tarifov'!#REF!</definedName>
    <definedName name="оьтлодламп">{30,140,350,160,"",""}</definedName>
    <definedName name="п">#N/A</definedName>
    <definedName name="П1">#REF!</definedName>
    <definedName name="П10">#REF!</definedName>
    <definedName name="П2">#REF!</definedName>
    <definedName name="П3">#REF!</definedName>
    <definedName name="П4">#REF!</definedName>
    <definedName name="П5">#REF!</definedName>
    <definedName name="П6">#REF!</definedName>
    <definedName name="П7">#REF!</definedName>
    <definedName name="П8">#REF!</definedName>
    <definedName name="П9">#REF!</definedName>
    <definedName name="па">#REF!</definedName>
    <definedName name="пап">#REF!</definedName>
    <definedName name="папапа" localSheetId="0" hidden="1">{#N/A,#N/A,TRUE,"일정"}</definedName>
    <definedName name="папапа" hidden="1">{#N/A,#N/A,TRUE,"일정"}</definedName>
    <definedName name="Папка">{30,140,350,160,"",""}</definedName>
    <definedName name="пар">'[43]Prog. rost tarifov'!$D$6</definedName>
    <definedName name="пар2">'[43]Prog. rost tarifov'!$E$6</definedName>
    <definedName name="парапр" localSheetId="0" hidden="1">#REF!</definedName>
    <definedName name="парапр" hidden="1">#REF!</definedName>
    <definedName name="парарпарпарпара">#REF!</definedName>
    <definedName name="парп">#REF!</definedName>
    <definedName name="пас">#REF!</definedName>
    <definedName name="паст">#REF!</definedName>
    <definedName name="пастдаргом">#REF!</definedName>
    <definedName name="паур">#REF!</definedName>
    <definedName name="пАХ">#REF!</definedName>
    <definedName name="пахта">{30,140,350,160,"",""}</definedName>
    <definedName name="пахта2">{30,140,350,160,"",""}</definedName>
    <definedName name="пахта3">{30,140,350,160,"",""}</definedName>
    <definedName name="пе">#N/A</definedName>
    <definedName name="Пенсионный">#REF!</definedName>
    <definedName name="ПЕНСИЯ">#REF!</definedName>
    <definedName name="ПересчетЗП">#REF!</definedName>
    <definedName name="период">1</definedName>
    <definedName name="период_выплат_2">#REF!</definedName>
    <definedName name="перкепепиеи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ечать">#REF!</definedName>
    <definedName name="пж">#REF!</definedName>
    <definedName name="ПИР">#REF!</definedName>
    <definedName name="ПИРА">#REF!</definedName>
    <definedName name="пк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лат">#REF!</definedName>
    <definedName name="пмрп">#N/A</definedName>
    <definedName name="под">#REF!</definedName>
    <definedName name="полат">#REF!</definedName>
    <definedName name="Полигон">#REF!</definedName>
    <definedName name="полордол">#N/A</definedName>
    <definedName name="пор">#REF!</definedName>
    <definedName name="посл.вар">#REF!</definedName>
    <definedName name="пост">#REF!</definedName>
    <definedName name="поступило">36525</definedName>
    <definedName name="Поток2004">#REF!</definedName>
    <definedName name="потоки">#N/A</definedName>
    <definedName name="потр">#REF!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#REF!</definedName>
    <definedName name="пппп">#N/A</definedName>
    <definedName name="ппппп">#N/A</definedName>
    <definedName name="пппппп">прилож3/1000</definedName>
    <definedName name="ппр">#N/A</definedName>
    <definedName name="ппрра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">#REF!</definedName>
    <definedName name="пр2">'[43]Prog. rost tarifov'!$E$14</definedName>
    <definedName name="пракераераерт" localSheetId="0" hidden="1">#REF!</definedName>
    <definedName name="пракераераерт" hidden="1">#REF!</definedName>
    <definedName name="прапр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едстави2011">MATCH(0.01,[0]!End_Bal,-1)+1</definedName>
    <definedName name="Прил3">[0]!прилож3/1000</definedName>
    <definedName name="Прил5">дел/1000</definedName>
    <definedName name="приложение">дел/1000</definedName>
    <definedName name="Приоритет">#REF!</definedName>
    <definedName name="ПРИХ">35000</definedName>
    <definedName name="прицеп">'[32]План пр-ва_1'!$A$23:$O$23</definedName>
    <definedName name="прицепк">'[32]План пр-ва_1'!$A$24:$O$24</definedName>
    <definedName name="прлвадп" localSheetId="0" hidden="1">#REF!</definedName>
    <definedName name="прлвадп" hidden="1">#REF!</definedName>
    <definedName name="прлордлюдл">#N/A</definedName>
    <definedName name="про">'[73]уюшмага10,09 холатига'!#REF!</definedName>
    <definedName name="про1">#REF!</definedName>
    <definedName name="Прог">TRUNC((oy-1)/3+1)</definedName>
    <definedName name="Прогноз">#REF!</definedName>
    <definedName name="ПРОГНОЗНЫЕ_ПАРАМЕТРЫ_РАСХОДОВ">#REF!</definedName>
    <definedName name="программа">TRUNC((oy-1)/3+1)</definedName>
    <definedName name="прод">#N/A</definedName>
    <definedName name="Произ_газа">'[53]Data input'!#REF!</definedName>
    <definedName name="Произ_газаапр">'[53]Data input'!#REF!</definedName>
    <definedName name="Произ_концентрата">'[53]Data input'!#REF!</definedName>
    <definedName name="произв_насыпью">'[53]Data input'!#REF!</definedName>
    <definedName name="прок">#REF!</definedName>
    <definedName name="ПРОМ" localSheetId="0" hidden="1">#REF!</definedName>
    <definedName name="ПРОМ" hidden="1">#REF!</definedName>
    <definedName name="пром2">TRUNC(([0]!oy-1)/3+1)</definedName>
    <definedName name="промзона">#REF!</definedName>
    <definedName name="ПРОПИСЬ06">#REF!</definedName>
    <definedName name="ПРОПИСЬ07">#REF!</definedName>
    <definedName name="ПРОПИСЬ08">#REF!</definedName>
    <definedName name="ПРОПИСЬ09">#REF!</definedName>
    <definedName name="ПРОПИСЬ10">#REF!</definedName>
    <definedName name="ПРОПИСЬ11">#REF!</definedName>
    <definedName name="ПРОПИСЬ12">#REF!</definedName>
    <definedName name="ПРОПИСЬ13">#REF!</definedName>
    <definedName name="ПРОПИСЬ14">#REF!</definedName>
    <definedName name="ПРОПИСЬ15">#REF!</definedName>
    <definedName name="ПРОПИСЬ16">#REF!</definedName>
    <definedName name="ПРОПИСЬ17">#REF!</definedName>
    <definedName name="ПРОПИСЬ18">#REF!</definedName>
    <definedName name="ПРОПИСЬ19">#REF!</definedName>
    <definedName name="ПРОПИСЬ20">#REF!</definedName>
    <definedName name="прост">#REF!</definedName>
    <definedName name="прото">'[74]63- протокол (4)'!$1:$1048576</definedName>
    <definedName name="проч">TRUNC((oy-1)/3+1)</definedName>
    <definedName name="Прочие">#REF!</definedName>
    <definedName name="прпо">#N/A</definedName>
    <definedName name="прпрп" localSheetId="0" hidden="1">#REF!,#REF!,#REF!,#REF!</definedName>
    <definedName name="прпрп" hidden="1">#REF!,#REF!,#REF!,#REF!</definedName>
    <definedName name="прпрпр">TRUNC((oy-1)/3+1)</definedName>
    <definedName name="прпрпрпр">#REF!</definedName>
    <definedName name="прпрпрпрпрпрпрпрпрп" localSheetId="0" hidden="1">{"'Monthly 1997'!$A$3:$S$89"}</definedName>
    <definedName name="прпрпрпрпрпрпрпрпрп" hidden="1">{"'Monthly 1997'!$A$3:$S$89"}</definedName>
    <definedName name="прро">#REF!</definedName>
    <definedName name="псб">#REF!</definedName>
    <definedName name="псх">#REF!</definedName>
    <definedName name="пт">DATE(yil,oy,1)</definedName>
    <definedName name="пункт">[70]Пункт!$A$1:$B$9</definedName>
    <definedName name="пшднгшгн">#N/A</definedName>
    <definedName name="р">{30,140,350,160,"",""}</definedName>
    <definedName name="р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йон">{30,140,350,160,"",""}</definedName>
    <definedName name="Районы1">#N/A</definedName>
    <definedName name="рапортбднеорено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ас">#REF!</definedName>
    <definedName name="рассмотрительная2">#REF!</definedName>
    <definedName name="РАСХ">0</definedName>
    <definedName name="Расход_2004_Лист1__4__Таблица">'[75]По районам'!#REF!,'[75]По районам'!$A$2:$L$16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ходы">#REF!</definedName>
    <definedName name="расчет">дел/1000</definedName>
    <definedName name="расчета">36465</definedName>
    <definedName name="раффы">#REF!</definedName>
    <definedName name="Рахбарга">#REF!</definedName>
    <definedName name="Рахбарлар">[76]База!$E$2:$E$5</definedName>
    <definedName name="рвапиа">#REF!</definedName>
    <definedName name="ре">#REF!</definedName>
    <definedName name="реалп">#REF!</definedName>
    <definedName name="рег">#REF!</definedName>
    <definedName name="рег_1">#REF!</definedName>
    <definedName name="рег_2">#REF!</definedName>
    <definedName name="рег1">#REF!</definedName>
    <definedName name="рег2">#REF!</definedName>
    <definedName name="рег22222">#REF!</definedName>
    <definedName name="рег5">#REF!</definedName>
    <definedName name="регион">[77]Список!$A$1:$C$16</definedName>
    <definedName name="режа">{30,140,350,160,"",""}</definedName>
    <definedName name="Рек">#REF!</definedName>
    <definedName name="рек.эс">#REF!</definedName>
    <definedName name="_xlnm.Recorder">#REF!</definedName>
    <definedName name="рек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localSheetId="0" hidden="1">{#N/A,#N/A,TRUE,"일정"}</definedName>
    <definedName name="рекрке" hidden="1">{#N/A,#N/A,TRUE,"일정"}</definedName>
    <definedName name="ререрре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с">TRUNC((oy-1)/3+1)</definedName>
    <definedName name="респ">TRUNC((oy-1)/3+1)</definedName>
    <definedName name="Респуб">#REF!</definedName>
    <definedName name="ркар">#REF!</definedName>
    <definedName name="ркерк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л">#N/A</definedName>
    <definedName name="рлжлджролд">#N/A</definedName>
    <definedName name="рлр">TRUNC((oy-1)/3+1)</definedName>
    <definedName name="робюлюб">#N/A</definedName>
    <definedName name="розжзщ">#N/A</definedName>
    <definedName name="ролбрп">#N/A</definedName>
    <definedName name="ролдгнш">#N/A</definedName>
    <definedName name="ролдорбд">#N/A</definedName>
    <definedName name="ролр">#N/A</definedName>
    <definedName name="роол">#REF!</definedName>
    <definedName name="роопропроп">TRUNC((oy-1)/3+1)</definedName>
    <definedName name="ропо">{30,140,350,160,"",""}</definedName>
    <definedName name="ропопролегл">#N/A</definedName>
    <definedName name="ропропро">#N/A</definedName>
    <definedName name="РОРОР">#REF!</definedName>
    <definedName name="рорпрр">{30,140,350,160,"",""}</definedName>
    <definedName name="рорро" localSheetId="0" hidden="1">{#N/A,#N/A,FALSE,"BODY"}</definedName>
    <definedName name="рорро" hidden="1">{#N/A,#N/A,FALSE,"BODY"}</definedName>
    <definedName name="рошгргш">#REF!</definedName>
    <definedName name="рп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врпаравравр">#REF!</definedName>
    <definedName name="рподлоол">#N/A</definedName>
    <definedName name="рполпролпол">#REF!</definedName>
    <definedName name="рпр">#REF!</definedName>
    <definedName name="РПРПРРПР">#REF!</definedName>
    <definedName name="рпт">#N/A</definedName>
    <definedName name="рр" localSheetId="0" hidden="1">{#N/A,#N/A,TRUE,"일정"}</definedName>
    <definedName name="рр" hidden="1">{#N/A,#N/A,TRUE,"일정"}</definedName>
    <definedName name="ррпррапр">{30,140,350,160,"",""}</definedName>
    <definedName name="ррр">#REF!</definedName>
    <definedName name="рррр">#REF!</definedName>
    <definedName name="рррррр">[0]!дел/1000</definedName>
    <definedName name="ррррррррррр">прилож3/1000</definedName>
    <definedName name="РСЦ">#REF!</definedName>
    <definedName name="рукд">#REF!</definedName>
    <definedName name="рукс">#REF!</definedName>
    <definedName name="рус">#REF!</definedName>
    <definedName name="рфььук">дел/1000</definedName>
    <definedName name="рыва">#REF!</definedName>
    <definedName name="рывр">#REF!</definedName>
    <definedName name="с" localSheetId="0" hidden="1">#REF!</definedName>
    <definedName name="с" hidden="1">#REF!</definedName>
    <definedName name="С29">#REF!</definedName>
    <definedName name="с3541">#REF!</definedName>
    <definedName name="с519">#REF!</definedName>
    <definedName name="с52">#REF!</definedName>
    <definedName name="с53">#REF!</definedName>
    <definedName name="с86">#REF!</definedName>
    <definedName name="сааа">[13]Структура!#REF!</definedName>
    <definedName name="сальдо">TRUNC((oy-1)/3+1)</definedName>
    <definedName name="сам">{30,140,350,160,"",""}</definedName>
    <definedName name="Самарканд">#REF!</definedName>
    <definedName name="Самигову">#REF!</definedName>
    <definedName name="Санжар">{30,140,350,160,"",""}</definedName>
    <definedName name="сб">#REF!</definedName>
    <definedName name="Св">дел/1000</definedName>
    <definedName name="свод">#REF!,#REF!,#REF!</definedName>
    <definedName name="свод_кор">дел/1000</definedName>
    <definedName name="своддд">#REF!</definedName>
    <definedName name="сводка">{30,140,350,160,"",""}</definedName>
    <definedName name="сводный">#REF!</definedName>
    <definedName name="свока">#REF!</definedName>
    <definedName name="связь">#REF!</definedName>
    <definedName name="себестоимость_внут.рын._долл">#REF!</definedName>
    <definedName name="себестоимость_внут.рын._сум">#REF!</definedName>
    <definedName name="себестоимость_экспорт_долл">#REF!</definedName>
    <definedName name="себестоимость_экспорт_сум">#REF!</definedName>
    <definedName name="себестоимость2">#REF!</definedName>
    <definedName name="сел">{30,140,350,160,"",""}</definedName>
    <definedName name="Сельхоз">#N/A</definedName>
    <definedName name="сен">#REF!</definedName>
    <definedName name="сентябр">#REF!</definedName>
    <definedName name="Сентябрь">#REF!</definedName>
    <definedName name="сера">'[43]Prog. rost tarifov'!$D$21</definedName>
    <definedName name="сера2">'[43]Prog. rost tarifov'!$E$21</definedName>
    <definedName name="Сирдарё">#REF!</definedName>
    <definedName name="Скважин">#REF!</definedName>
    <definedName name="Скважин1">#REF!</definedName>
    <definedName name="сл">#REF!</definedName>
    <definedName name="см">#N/A</definedName>
    <definedName name="смавввсмсм">{30,140,350,160,"",""}</definedName>
    <definedName name="смимими">{30,140,350,160,"",""}</definedName>
    <definedName name="сокр">#N/A</definedName>
    <definedName name="сопос">#REF!</definedName>
    <definedName name="сохалар" localSheetId="0" hidden="1">#REF!</definedName>
    <definedName name="сохалар" hidden="1">#REF!</definedName>
    <definedName name="соц">#REF!</definedName>
    <definedName name="СоцСтрах">#REF!</definedName>
    <definedName name="соьро">#N/A</definedName>
    <definedName name="спирт">#N/A</definedName>
    <definedName name="спн">#REF!</definedName>
    <definedName name="Спорт">#REF!</definedName>
    <definedName name="Спортлар">#REF!</definedName>
    <definedName name="справочник">#REF!</definedName>
    <definedName name="ср">#REF!</definedName>
    <definedName name="Срок">#REF!</definedName>
    <definedName name="срочно">#REF!</definedName>
    <definedName name="срропар">#N/A</definedName>
    <definedName name="Сртук_ДАгр">#REF!,#REF!,#REF!,#REF!,#REF!,#REF!,#REF!,#REF!,#REF!</definedName>
    <definedName name="сс">#REF!</definedName>
    <definedName name="сс1" localSheetId="0" hidden="1">{"'Monthly 1997'!$A$3:$S$89"}</definedName>
    <definedName name="сс1" hidden="1">{"'Monthly 1997'!$A$3:$S$89"}</definedName>
    <definedName name="сс2" localSheetId="0" hidden="1">{"'Monthly 1997'!$A$3:$S$89"}</definedName>
    <definedName name="сс2" hidden="1">{"'Monthly 1997'!$A$3:$S$89"}</definedName>
    <definedName name="ссмсмва">{30,140,350,160,"",""}</definedName>
    <definedName name="ссмсчисисисим">{30,140,350,160,"",""}</definedName>
    <definedName name="ссс">[78]Лист1!#REF!</definedName>
    <definedName name="сссс">[0]!_a1Z,[0]!_a2Z</definedName>
    <definedName name="ст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авка_2005">[52]Ставка!$E$4:$F$6</definedName>
    <definedName name="Ставки2011">#N/A</definedName>
    <definedName name="сто">#REF!</definedName>
    <definedName name="сто1">#REF!</definedName>
    <definedName name="стоимость">43508</definedName>
    <definedName name="Столб">[13]Структура!#REF!</definedName>
    <definedName name="стр.1">[79]Пр1э!$G$11</definedName>
    <definedName name="стр.2">[79]Пр1э!$G$38</definedName>
    <definedName name="страхов">#REF!</definedName>
    <definedName name="сув">{30,140,350,160,"",""}</definedName>
    <definedName name="сувД">#REF!</definedName>
    <definedName name="сугор">{30,140,350,160,"",""}</definedName>
    <definedName name="сугориш">{30,140,350,160,"",""}</definedName>
    <definedName name="сул">'[69]Prog. rost tarifov'!#REF!</definedName>
    <definedName name="сўм">#REF!</definedName>
    <definedName name="СУММА01">'[80] ОблУНО'!$P$67</definedName>
    <definedName name="СУММА02">'[80] ОблУНО'!$P$33</definedName>
    <definedName name="СУММА03">'[80] ОблУНО (1)'!$P$25</definedName>
    <definedName name="СУММА04">'[80] ОблУНО (1)'!$P$70</definedName>
    <definedName name="СУММА05">[80]Спорт!$P$57</definedName>
    <definedName name="СУММА06">'[80]ПТО '!$P$23</definedName>
    <definedName name="СУММА07">'[80]ПТО '!$P$57</definedName>
    <definedName name="СУММА08">'[80]Урганч Муз'!$P$22</definedName>
    <definedName name="СУММА09">'[80]Урганч Муз'!$P$55</definedName>
    <definedName name="СУММА10">[80]ОблИУУ!$P$56</definedName>
    <definedName name="Сурхондарё">#REF!</definedName>
    <definedName name="Сфакторы">TRUNC((oy-1)/3+1)</definedName>
    <definedName name="сФЙЧВФвчыфсч">{30,140,350,160,"",""}</definedName>
    <definedName name="схоз">#REF!</definedName>
    <definedName name="сч">#REF!</definedName>
    <definedName name="считас">#N/A</definedName>
    <definedName name="счмипсмти">{30,140,350,160,"",""}</definedName>
    <definedName name="Сырье">#REF!</definedName>
    <definedName name="т">[0]!_a1Z,[0]!_a2Z</definedName>
    <definedName name="таб1">[81]nalog!$A$3:$H$198</definedName>
    <definedName name="таб4">'[81]193 свод'!$B$12:$Y$232</definedName>
    <definedName name="ТАБЛ">#REF!</definedName>
    <definedName name="таблица1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6">#REF!</definedName>
    <definedName name="тажетдин">'[75]По районам'!#REF!,'[75]По районам'!$A$2:$L$16</definedName>
    <definedName name="таксимот">#REF!</definedName>
    <definedName name="талаб">TRUNC((oy-1)/3+1)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#REF!</definedName>
    <definedName name="тб">#REF!</definedName>
    <definedName name="тб5">#REF!</definedName>
    <definedName name="ТекПерес">#REF!</definedName>
    <definedName name="темп">#REF!</definedName>
    <definedName name="темур">#REF!</definedName>
    <definedName name="Термиз_шаҳри">#REF!</definedName>
    <definedName name="ТермоКузов35">#REF!</definedName>
    <definedName name="Территории" localSheetId="0" hidden="1">#REF!</definedName>
    <definedName name="Территории" hidden="1">#REF!</definedName>
    <definedName name="ти">{30,140,350,160,"",""}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#REF!</definedName>
    <definedName name="тохтр">#REF!</definedName>
    <definedName name="Тошкент">#REF!</definedName>
    <definedName name="трактор_8010">'[32]План пр-ва_1'!$A$11:$O$11</definedName>
    <definedName name="трактор_8010к">'[32]План пр-ва_1'!$A$12:$O$12</definedName>
    <definedName name="трактор_8011">'[32]План пр-ва_1'!$A$14:$O$14</definedName>
    <definedName name="трактор_8011к">'[32]План пр-ва_1'!$A$15:$O$15</definedName>
    <definedName name="трактор_810">'[32]План пр-ва_1'!$A$17:$O$17</definedName>
    <definedName name="трактор_810к">'[32]План пр-ва_1'!$A$18:$O$18</definedName>
    <definedName name="трактор_820">'[32]План пр-ва_1'!$A$20:$O$20</definedName>
    <definedName name="трактор_820к">'[32]План пр-ва_1'!$A$21:$O$21</definedName>
    <definedName name="тран">#REF!</definedName>
    <definedName name="транспоовооов" localSheetId="0" hidden="1">#REF!</definedName>
    <definedName name="транспоовооов" hidden="1">#REF!</definedName>
    <definedName name="труд">#REF!</definedName>
    <definedName name="тс">#REF!</definedName>
    <definedName name="тсф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">#REF!</definedName>
    <definedName name="тттт">[0]!дел/1000</definedName>
    <definedName name="тттттт">#REF!</definedName>
    <definedName name="ТУЛОВ">#REF!</definedName>
    <definedName name="туман">#REF!</definedName>
    <definedName name="тураев">#REF!</definedName>
    <definedName name="турсунов">#REF!</definedName>
    <definedName name="тушум.">#REF!</definedName>
    <definedName name="тыс">{0,"тысячz";1,"тысячаz";2,"тысячиz";5,"тысячz"}</definedName>
    <definedName name="тьютьб">#N/A</definedName>
    <definedName name="Ћ__ЂЃ_Ѓ_Џ_ОЂ__">#REF!</definedName>
    <definedName name="у">#REF!</definedName>
    <definedName name="уад">#REF!</definedName>
    <definedName name="уапукпаа">{30,140,350,160,"",""}</definedName>
    <definedName name="уас">#REF!</definedName>
    <definedName name="ув">#REF!</definedName>
    <definedName name="уВс">#REF!</definedName>
    <definedName name="увцыаыаувыф">[0]!_a1Z,[0]!_a2Z</definedName>
    <definedName name="уг">#REF!</definedName>
    <definedName name="уеке">#REF!</definedName>
    <definedName name="ўзбекистон">#REF!</definedName>
    <definedName name="узи">{30,140,350,160,"",""}</definedName>
    <definedName name="ук">{30,140,350,160,"",""}</definedName>
    <definedName name="укауаук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кгенг">#N/A</definedName>
    <definedName name="укеглоло">#N/A</definedName>
    <definedName name="укегшнешлор">#N/A</definedName>
    <definedName name="укенук">#N/A</definedName>
    <definedName name="укнукнек">#N/A</definedName>
    <definedName name="УКС">#REF!</definedName>
    <definedName name="уку">#REF!</definedName>
    <definedName name="укц">{30,140,350,160,"",""}</definedName>
    <definedName name="укшгн">#N/A</definedName>
    <definedName name="улм">{30,140,350,160,"",""}</definedName>
    <definedName name="улмас">{30,140,350,160,"",""}</definedName>
    <definedName name="улу">{30,140,350,160,"",""}</definedName>
    <definedName name="ум">#REF!</definedName>
    <definedName name="Умарова456">#REF!</definedName>
    <definedName name="ункшгол">#N/A</definedName>
    <definedName name="УРГАНЧТУМАН">#REF!</definedName>
    <definedName name="УРГАНЧШАХАР">#REF!</definedName>
    <definedName name="УРГАНЧШАХАР2">#REF!</definedName>
    <definedName name="уровень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>#REF!</definedName>
    <definedName name="утв2">#REF!</definedName>
    <definedName name="утв3">#REF!</definedName>
    <definedName name="утв4">#REF!</definedName>
    <definedName name="Уткир">{30,140,350,160,"",""}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>#REF!</definedName>
    <definedName name="уточ4">#REF!</definedName>
    <definedName name="уточгод">#REF!</definedName>
    <definedName name="уточнгод">#N/A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">{30,140,350,160,"",""}</definedName>
    <definedName name="ууууу">[0]!дел/1000</definedName>
    <definedName name="уууууу">TRUNC((oy-1)/3+1)</definedName>
    <definedName name="уууууууууууууууууу">DATE(yil,oy,1)</definedName>
    <definedName name="уууууууууууууууууууу">TRUNC((oy-1)/3+1)</definedName>
    <definedName name="ууууууууууууууууууууу">TRUNC((oy-1)/3+1)</definedName>
    <definedName name="ууууууууууууууууууууууу">TRUNC((oy-1)/3+1)</definedName>
    <definedName name="уц">{30,140,350,160,"",""}</definedName>
    <definedName name="уцвыпкакерка">[0]!_a1Z,[0]!_a2Z</definedName>
    <definedName name="ф">#REF!</definedName>
    <definedName name="ф2">[0]!_a1Z,[0]!_a2Z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">#REF!</definedName>
    <definedName name="Факторы">TRUNC((oy-1)/3+1)</definedName>
    <definedName name="фақвақвавқпмвпа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аргона">#REF!</definedName>
    <definedName name="фв">#REF!</definedName>
    <definedName name="фвыавп">{30,140,350,160,"",""}</definedName>
    <definedName name="февраль_фактор">TRUNC((oy-1)/3+1)</definedName>
    <definedName name="фермер">#REF!</definedName>
    <definedName name="ФЗСЖЧШ__ХЛЭЖШО">#REF!</definedName>
    <definedName name="фин">#REF!</definedName>
    <definedName name="фйфй">#REF!</definedName>
    <definedName name="фйфйф">#N/A</definedName>
    <definedName name="фқақвақвақвақва" localSheetId="0" hidden="1">#REF!</definedName>
    <definedName name="фқақвақвақвақва" hidden="1">#REF!</definedName>
    <definedName name="флт">{30,140,350,160,"",""}</definedName>
    <definedName name="фонд">#REF!</definedName>
    <definedName name="Форма__2a">[82]База!#REF!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р">#REF!</definedName>
    <definedName name="фтв">#REF!</definedName>
    <definedName name="фу">#REF!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ФФФФФ">#REF!</definedName>
    <definedName name="ффффффффффффффф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ы">'[83]Фориш 2003'!$O$4</definedName>
    <definedName name="фыавыфа">{30,140,350,160,"",""}</definedName>
    <definedName name="ФЫВА">#REF!</definedName>
    <definedName name="фывчыйывчйы">{30,140,350,160,"",""}</definedName>
    <definedName name="фыов">#REF!</definedName>
    <definedName name="фыфы">#REF!</definedName>
    <definedName name="фыы">TRUNC((oy-1)/3+1)</definedName>
    <definedName name="фяфчфчфч">{30,140,350,160,"",""}</definedName>
    <definedName name="Хатлов">#REF!</definedName>
    <definedName name="хж">#REF!</definedName>
    <definedName name="хз">{30,140,350,160,"",""}</definedName>
    <definedName name="ХИВАТУМАН">#REF!</definedName>
    <definedName name="хн">[84]ФО!$D$20</definedName>
    <definedName name="хоз">#REF!</definedName>
    <definedName name="ХОНКАТУМАН">#REF!</definedName>
    <definedName name="хоразм">#N/A</definedName>
    <definedName name="хр">#REF!</definedName>
    <definedName name="Худудлар">[42]База!$C$2:$C$15</definedName>
    <definedName name="ХУДУДЛАР_СОНИ">#REF!</definedName>
    <definedName name="хуршид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localSheetId="0" hidden="1">{"'Monthly 1997'!$A$3:$S$89"}</definedName>
    <definedName name="ххх" hidden="1">{"'Monthly 1997'!$A$3:$S$89"}</definedName>
    <definedName name="ц">{30,140,350,160,"",""}</definedName>
    <definedName name="ц_вл">#REF!</definedName>
    <definedName name="ц2">#REF!</definedName>
    <definedName name="ЦВ">#REF!</definedName>
    <definedName name="ЦВ2">#REF!</definedName>
    <definedName name="цвфй" localSheetId="0" hidden="1">[4]tab17!#REF!</definedName>
    <definedName name="цвфй" hidden="1">[4]tab17!#REF!</definedName>
    <definedName name="ЦГаз">#REF!</definedName>
    <definedName name="Цементаблокли_деворбоп_материаллар_ишлаб_чиқаришни_кенгайтириш">'[85]табл 5.1-саноат'!#REF!</definedName>
    <definedName name="Цена_внутр">#REF!</definedName>
    <definedName name="цена_МПК_долл">#REF!</definedName>
    <definedName name="цена_МПК_сум">#REF!</definedName>
    <definedName name="цена_нац.вал._долл">#REF!</definedName>
    <definedName name="цена_нац.вал._сум">#REF!</definedName>
    <definedName name="цена_прицепк">'[32]Data input'!$B$50</definedName>
    <definedName name="Цена_Прод_1_Вн">'[24]План продаж'!$C$30:$Y$30</definedName>
    <definedName name="Цена_Прод_1_Э">'[24]План продаж'!$C$8:$Y$8</definedName>
    <definedName name="Цена_Прод_11_Э">'[32]План продаж_1'!$8:$8</definedName>
    <definedName name="Цена_Прод_12_Э">'[32]План продаж_1'!$9:$9</definedName>
    <definedName name="Цена_Прод_2_Вн">'[24]План продаж'!$C$31:$Y$31</definedName>
    <definedName name="Цена_Прод_2_Э">'[24]План продаж'!$C$9:$Y$9</definedName>
    <definedName name="Цена_Прод_21_Э">'[32]План продаж_1'!$11:$11</definedName>
    <definedName name="Цена_Прод_22_Э">'[32]План продаж_1'!$12:$12</definedName>
    <definedName name="Цена_Прод_3_Вн">'[24]План продаж'!$C$32:$Y$32</definedName>
    <definedName name="Цена_Прод_3_Э">'[24]План продаж'!$C$10:$Y$10</definedName>
    <definedName name="Цена_Прод_31_Э">'[32]План продаж_1'!$14:$14</definedName>
    <definedName name="Цена_Прод_32_Э">'[32]План продаж_1'!$15:$15</definedName>
    <definedName name="Цена_Прод_4_Вн">'[24]План продаж'!$C$33:$Y$33</definedName>
    <definedName name="Цена_Прод_4_Э">'[24]План продаж'!$C$11:$Y$11</definedName>
    <definedName name="Цена_Прод_41_Э">'[32]План продаж_1'!$17:$17</definedName>
    <definedName name="Цена_Прод_42_Э">'[32]План продаж_1'!$18:$18</definedName>
    <definedName name="Цена_Прод_5_Вн">'[32]План продаж_1'!$C$57:$O$57</definedName>
    <definedName name="Цена_Прод_5_Э">'[32]План продаж_1'!$C$16:$O$16</definedName>
    <definedName name="Цена_Прод_51_Э">'[32]План продаж_1'!$20:$20</definedName>
    <definedName name="Цена_Прод_52_Э">'[32]План продаж_1'!$21:$21</definedName>
    <definedName name="Цена_Прод_6_Вн">'[32]План продаж_1'!$C$58:$O$58</definedName>
    <definedName name="Цена_Прод_7_Вн">'[32]План продаж_1'!$59:$59</definedName>
    <definedName name="цена_прод_7_э">'[32]План продаж_1'!$22:$22</definedName>
    <definedName name="цена_ттз_8010к">'[32]Data input'!$B$42</definedName>
    <definedName name="цена_ттз_8011к">'[32]Data input'!$B$44</definedName>
    <definedName name="цена_ттз_810к">'[32]Data input'!$B$46</definedName>
    <definedName name="цена_ттз_820к">'[32]Data input'!$B$48</definedName>
    <definedName name="цена_экск_вн">'[32]Data input'!$B$58</definedName>
    <definedName name="цена_экск_э">'[32]Data input'!$B$51</definedName>
    <definedName name="Цена_Эксп">#REF!</definedName>
    <definedName name="цена_экспорт_долл">#REF!</definedName>
    <definedName name="цена_экспорт_сум">#REF!</definedName>
    <definedName name="ЦенаЗакоытого">#REF!</definedName>
    <definedName name="ЦенаЗакрытого">#REF!</definedName>
    <definedName name="ценасырье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К">#REF!</definedName>
    <definedName name="ЦК2">#REF!</definedName>
    <definedName name="ЦП">#REF!</definedName>
    <definedName name="ЦП2">#REF!</definedName>
    <definedName name="ЦПар">#REF!</definedName>
    <definedName name="ЦПВП">#REF!</definedName>
    <definedName name="ЦРС">#REF!</definedName>
    <definedName name="цс">#REF!</definedName>
    <definedName name="цу">#REF!</definedName>
    <definedName name="ЦУК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2">{30,140,350,160,"",""}</definedName>
    <definedName name="цукцкцк" localSheetId="0" hidden="1">#REF!</definedName>
    <definedName name="цукцкцк" hidden="1">#REF!</definedName>
    <definedName name="цукцкцукацуауа">#REF!</definedName>
    <definedName name="цукцу">#REF!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РЭО">#REF!</definedName>
    <definedName name="ццц">#REF!</definedName>
    <definedName name="ЦЦЦЦ">TRUNC((oy-1)/3+1)</definedName>
    <definedName name="ццццц">#REF!</definedName>
    <definedName name="ЦЭ">#REF!</definedName>
    <definedName name="ЦЭлектроэнергия">#REF!</definedName>
    <definedName name="ч">#REF!</definedName>
    <definedName name="чапртва">#N/A</definedName>
    <definedName name="чаптрпи">#N/A</definedName>
    <definedName name="чаптсмит">#N/A</definedName>
    <definedName name="чвртит">#N/A</definedName>
    <definedName name="Чиноз_договор">#REF!</definedName>
    <definedName name="Чиноз_семена">#REF!</definedName>
    <definedName name="число">'[63]2 доход-вариант с формулой'!$H$3</definedName>
    <definedName name="чл">#REF!</definedName>
    <definedName name="чмсмичтмит">{30,140,350,160,"",""}</definedName>
    <definedName name="чпиваравреаер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рипаорп">#N/A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">[0]!_a1Z,[0]!_a2Z</definedName>
    <definedName name="ччч">#REF!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#REF!</definedName>
    <definedName name="шарбат">{30,140,350,160,"",""}</definedName>
    <definedName name="шарк">#REF!</definedName>
    <definedName name="Шахар">#REF!</definedName>
    <definedName name="шгн">{30,140,350,160,"",""}</definedName>
    <definedName name="шгщ">#N/A</definedName>
    <definedName name="шгщдшгдрол">#N/A</definedName>
    <definedName name="шддлл">#N/A</definedName>
    <definedName name="Шерали">#REF!</definedName>
    <definedName name="шж">#REF!</definedName>
    <definedName name="школа">#REF!</definedName>
    <definedName name="шл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localSheetId="0" hidden="1">{#N/A,#N/A,TRUE,"일정"}</definedName>
    <definedName name="шлшглгшлгшлгшлг" hidden="1">{#N/A,#N/A,TRUE,"일정"}</definedName>
    <definedName name="шо">#REF!</definedName>
    <definedName name="шур">{30,140,350,160,"",""}</definedName>
    <definedName name="шурик">#REF!</definedName>
    <definedName name="шухрат">#REF!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>#N/A</definedName>
    <definedName name="шщз">#REF!</definedName>
    <definedName name="щ">#REF!</definedName>
    <definedName name="щгшзжролгша">#N/A</definedName>
    <definedName name="щд">#REF!</definedName>
    <definedName name="щзш">#REF!</definedName>
    <definedName name="щшзжщ">#REF!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>{30,140,350,160,"",""}</definedName>
    <definedName name="ыанено">#N/A</definedName>
    <definedName name="ыаувыавамвпмвапвап" localSheetId="0" hidden="1">#REF!</definedName>
    <definedName name="ыаувыавамвпмвапвап" hidden="1">#REF!</definedName>
    <definedName name="ыв">{30,140,350,160,"",""}</definedName>
    <definedName name="ыва">{30,140,350,160,"",""}</definedName>
    <definedName name="ываавпмвмпва" localSheetId="0" hidden="1">#REF!</definedName>
    <definedName name="ываавпмвмпва" hidden="1">#REF!</definedName>
    <definedName name="ывавы">#REF!</definedName>
    <definedName name="ывап">#REF!</definedName>
    <definedName name="ывапролд">#REF!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м">#REF!</definedName>
    <definedName name="ывпавпмиап" localSheetId="0" hidden="1">#REF!</definedName>
    <definedName name="ывпавпмиап" hidden="1">#REF!</definedName>
    <definedName name="ывпрпар">#N/A</definedName>
    <definedName name="ывсвапть">{30,140,350,160,"",""}</definedName>
    <definedName name="ывсы">#REF!</definedName>
    <definedName name="ывы">#REF!</definedName>
    <definedName name="ывывавававав">#REF!</definedName>
    <definedName name="ывываыавпмавпмиам" localSheetId="0" hidden="1">#REF!</definedName>
    <definedName name="ывываыавпмавпмиам" hidden="1">#REF!</definedName>
    <definedName name="ывывыв">#REF!</definedName>
    <definedName name="ыеугнеоен">#N/A</definedName>
    <definedName name="ынролрл">#REF!</definedName>
    <definedName name="ыпвапвапавпаиап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р">#REF!</definedName>
    <definedName name="ЫСЫСЫС">{30,140,350,160,"",""}</definedName>
    <definedName name="ыфв">{30,140,350,160,"",""}</definedName>
    <definedName name="ыфвчыф">#REF!</definedName>
    <definedName name="ыцвуц">#REF!</definedName>
    <definedName name="ыцйц">TRUNC((oy-1)/3+1)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ы">#REF!</definedName>
    <definedName name="ЫЫЫЫ">#REF!</definedName>
    <definedName name="ыыыыыыыыыы">TRUNC((oy-1)/3+1)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ьь">TRUNC((oy-1)/3+1)</definedName>
    <definedName name="э">DATE(yil,oy,1)</definedName>
    <definedName name="эгамов">{30,140,350,160,"",""}</definedName>
    <definedName name="экс">TRUNC((oy-1)/3+1)</definedName>
    <definedName name="экскав">'[32]План пр-ва_1'!$A$25:$O$25</definedName>
    <definedName name="экспор">TRUNC((oy-1)/3+1)</definedName>
    <definedName name="экспорт">TRUNC((oy-1)/3+1)</definedName>
    <definedName name="эл">'[43]Prog. rost tarifov'!$D$4</definedName>
    <definedName name="эл2">'[43]Prog. rost tarifov'!$E$4</definedName>
    <definedName name="Электр">#REF!</definedName>
    <definedName name="элёр">#REF!</definedName>
    <definedName name="эоцех">#REF!</definedName>
    <definedName name="эт">#REF!</definedName>
    <definedName name="ЭХА">#REF!</definedName>
    <definedName name="эээ">#REF!</definedName>
    <definedName name="ээээээ" localSheetId="0" hidden="1">#REF!</definedName>
    <definedName name="ээээээ" hidden="1">#REF!</definedName>
    <definedName name="ю">#REF!</definedName>
    <definedName name="юб">#REF!</definedName>
    <definedName name="юбк">#REF!</definedName>
    <definedName name="юкори" localSheetId="0" hidden="1">#REF!</definedName>
    <definedName name="юкори" hidden="1">#REF!</definedName>
    <definedName name="юля">#REF!</definedName>
    <definedName name="юмшатиш">{30,140,350,160,"",""}</definedName>
    <definedName name="юмшок">{30,140,350,160,"",""}</definedName>
    <definedName name="юод">{30,140,350,160,"",""}</definedName>
    <definedName name="юю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авқақамвқам" localSheetId="0" hidden="1">{"'Monthly 1997'!$A$3:$S$89"}</definedName>
    <definedName name="яавқақамвқам" hidden="1">{"'Monthly 1997'!$A$3:$S$89"}</definedName>
    <definedName name="явчақвақвақва">#REF!</definedName>
    <definedName name="ягана">{30,140,350,160,"",""}</definedName>
    <definedName name="янв">#REF!</definedName>
    <definedName name="январь">#N/A</definedName>
    <definedName name="янги">#N/A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гиобод">#REF!</definedName>
    <definedName name="яни">#REF!</definedName>
    <definedName name="ЯЧС">#REF!</definedName>
    <definedName name="ячфячфф">{30,140,350,160,"",""}</definedName>
    <definedName name="яя">[0]!_a1Z,[0]!_a2Z</definedName>
    <definedName name="яяя">#N/A</definedName>
    <definedName name="ㄱㄱ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0" hidden="1">{#N/A,#N/A,TRUE,"일정"}</definedName>
    <definedName name="ㄱㄷㄱㄱ" hidden="1">{#N/A,#N/A,TRUE,"일정"}</definedName>
    <definedName name="가격">#REF!</definedName>
    <definedName name="개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차종">#N/A</definedName>
    <definedName name="검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계획">#REF!</definedName>
    <definedName name="경영환경" localSheetId="0" hidden="1">{#N/A,#N/A,TRUE,"일정"}</definedName>
    <definedName name="경영환경" hidden="1">{#N/A,#N/A,TRUE,"일정"}</definedName>
    <definedName name="경쟁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localSheetId="0" hidden="1">{#N/A,#N/A,TRUE,"일정"}</definedName>
    <definedName name="고로" hidden="1">{#N/A,#N/A,TRUE,"일정"}</definedName>
    <definedName name="공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금형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localSheetId="0" hidden="1">{#N/A,#N/A,TRUE,"일정"}</definedName>
    <definedName name="금형상세" hidden="1">{#N/A,#N/A,TRUE,"일정"}</definedName>
    <definedName name="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록읽기">"Rectangle 62"</definedName>
    <definedName name="기본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두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0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세일">#N/A</definedName>
    <definedName name="김일">#N/A</definedName>
    <definedName name="김일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0" hidden="1">{#N/A,#N/A,TRUE,"일정"}</definedName>
    <definedName name="ㄴㅇㅁㄹㄴㄹ" hidden="1">{#N/A,#N/A,TRUE,"일정"}</definedName>
    <definedName name="내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0" hidden="1">{#N/A,#N/A,TRUE,"일정"}</definedName>
    <definedName name="노ㄷㄷㅅ" hidden="1">{#N/A,#N/A,TRUE,"일정"}</definedName>
    <definedName name="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 hidden="1">{#N/A,#N/A,FALSE,"BODY"}</definedName>
    <definedName name="단가" hidden="1">{#N/A,#N/A,FALSE,"BODY"}</definedName>
    <definedName name="단위">1000</definedName>
    <definedName name="대우개발기초">[10]!대우개발기초</definedName>
    <definedName name="대우개발변동">[10]!대우개발변동</definedName>
    <definedName name="대우자동차기초">[10]!대우자동차기초</definedName>
    <definedName name="대우자동차변동">[10]!대우자동차변동</definedName>
    <definedName name="대차정산표">[86]!대차정산표</definedName>
    <definedName name="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루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localSheetId="0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localSheetId="0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localSheetId="0" hidden="1">{#N/A,#N/A,TRUE,"일정"}</definedName>
    <definedName name="ㅁㅁㅁㅁㅇㅁㅇㅁㅇ" hidden="1">{#N/A,#N/A,TRUE,"일정"}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localSheetId="0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표예산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0" hidden="1">{#N/A,#N/A,TRUE,"일정"}</definedName>
    <definedName name="몰라" hidden="1">{#N/A,#N/A,TRUE,"일정"}</definedName>
    <definedName name="문제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0" hidden="1">{#N/A,#N/A,TRUE,"일정"}</definedName>
    <definedName name="물류" hidden="1">{#N/A,#N/A,TRUE,"일정"}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0" hidden="1">{#N/A,#N/A,TRUE,"일정"}</definedName>
    <definedName name="므" hidden="1">{#N/A,#N/A,TRUE,"일정"}</definedName>
    <definedName name="미" localSheetId="0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localSheetId="0" hidden="1">{#N/A,#N/A,TRUE,"일정"}</definedName>
    <definedName name="박정" hidden="1">{#N/A,#N/A,TRUE,"일정"}</definedName>
    <definedName name="반영" localSheetId="0" hidden="1">{#N/A,#N/A,TRUE,"일정"}</definedName>
    <definedName name="반영" hidden="1">{#N/A,#N/A,TRUE,"일정"}</definedName>
    <definedName name="백만">1000000</definedName>
    <definedName name="변경목차" localSheetId="0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 hidden="1">{#N/A,#N/A,FALSE,"BODY"}</definedName>
    <definedName name="병수3" hidden="1">{#N/A,#N/A,FALSE,"BODY"}</definedName>
    <definedName name="보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">[87]MH_생산!#REF!</definedName>
    <definedName name="보고1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2">[87]MH_생산!#REF!</definedName>
    <definedName name="보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채현황">#N/A</definedName>
    <definedName name="분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교2">#REF!</definedName>
    <definedName name="ㅅㄹ녀ㅛㅅ누ㅛㅅㄴ구ㅛㅅㄱ누" localSheetId="0" hidden="1">{#N/A,#N/A,TRUE,"일정"}</definedName>
    <definedName name="ㅅㄹ녀ㅛㅅ누ㅛㅅㄴ구ㅛㅅㄱ누" hidden="1">{#N/A,#N/A,TRUE,"일정"}</definedName>
    <definedName name="ㅅㅅㅅ" localSheetId="0" hidden="1">{#N/A,#N/A,TRUE,"일정"}</definedName>
    <definedName name="ㅅㅅㅅ" hidden="1">{#N/A,#N/A,TRUE,"일정"}</definedName>
    <definedName name="사양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localSheetId="0" hidden="1">{#N/A,#N/A,FALSE,"BODY"}</definedName>
    <definedName name="사업환경" hidden="1">{#N/A,#N/A,FALSE,"BODY"}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0" hidden="1">{#N/A,#N/A,TRUE,"일정"}</definedName>
    <definedName name="생산3" hidden="1">{#N/A,#N/A,TRUE,"일정"}</definedName>
    <definedName name="생산능력">#REF!</definedName>
    <definedName name="생산성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성명">#REF!</definedName>
    <definedName name="세부시책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localSheetId="0" hidden="1">{#N/A,#N/A,TRUE,"일정"}</definedName>
    <definedName name="세부실행2" hidden="1">{#N/A,#N/A,TRUE,"일정"}</definedName>
    <definedName name="세일">#N/A</definedName>
    <definedName name="셀리카" localSheetId="0" hidden="1">#REF!</definedName>
    <definedName name="셀리카" hidden="1">#REF!</definedName>
    <definedName name="손익" localSheetId="0" hidden="1">{#N/A,#N/A,FALSE,"BODY"}</definedName>
    <definedName name="손익" hidden="1">{#N/A,#N/A,FALSE,"BODY"}</definedName>
    <definedName name="손익정산표">[86]!손익정산표</definedName>
    <definedName name="쇼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localSheetId="0" hidden="1">{#N/A,#N/A,TRUE,"일정"}</definedName>
    <definedName name="수정" hidden="1">{#N/A,#N/A,TRUE,"일정"}</definedName>
    <definedName name="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[0]!_a1Z,[0]!_a2Z</definedName>
    <definedName name="시설투자2">[0]!_a1Z,[0]!_a2Z</definedName>
    <definedName name="시장">#REF!</definedName>
    <definedName name="신규" localSheetId="0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localSheetId="0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ㅇ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ㅇ" localSheetId="0" hidden="1">{#VALUE!,#N/A,TRUE,0}</definedName>
    <definedName name="ㅇㅇㅇㅇㅇ" hidden="1">{#VALUE!,#N/A,TRUE,0}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니오닫는다">[19]!아니오닫는다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영역">'[88]Team 종합'!$D$5:$J$34</definedName>
    <definedName name="예상투자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">1</definedName>
    <definedName name="원가" localSheetId="0" hidden="1">{#N/A,#N/A,TRUE,"일정"}</definedName>
    <definedName name="원가" hidden="1">{#N/A,#N/A,TRUE,"일정"}</definedName>
    <definedName name="원가계획" localSheetId="0" hidden="1">{#N/A,#N/A,FALSE,"BODY"}</definedName>
    <definedName name="원가계획" hidden="1">{#N/A,#N/A,FALSE,"BODY"}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유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동MACRO.매출총이익율구하기MACRO">[10]!이동MACRO.매출총이익율구하기MACRO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localSheetId="0" hidden="1">{#N/A,#N/A,TRUE,"일정"}</definedName>
    <definedName name="이슈" hidden="1">{#N/A,#N/A,TRUE,"일정"}</definedName>
    <definedName name="이집트">[89]사양조정!#REF!</definedName>
    <definedName name="이집트2">[89]사양조정!#REF!</definedName>
    <definedName name="이집트3">[89]사양조정!#REF!</definedName>
    <definedName name="이집트4">[89]사양조정!#REF!,[89]사양조정!$C$11,[89]사양조정!$D$11,[89]사양조정!$E$11,[89]사양조정!$F$11</definedName>
    <definedName name="이집트5">[89]사양조정!#REF!</definedName>
    <definedName name="이집트6">[89]사양조정!#REF!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인원절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">#N/A</definedName>
    <definedName name="일반경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입범석">#REF!</definedName>
    <definedName name="잉여금정산표">[86]!잉여금정산표</definedName>
    <definedName name="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0" hidden="1">{#N/A,#N/A,TRUE,"일정"}</definedName>
    <definedName name="ㅈㅈㅈ" hidden="1">{#N/A,#N/A,TRUE,"일정"}</definedName>
    <definedName name="자료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0" hidden="1">{#N/A,#N/A,FALSE,"BODY"}</definedName>
    <definedName name="재료비" hidden="1">{#N/A,#N/A,FALSE,"BODY"}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장su">#REF!</definedName>
    <definedName name="전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종원">#N/A</definedName>
    <definedName name="주">{1,2,3,4,5,6,7}</definedName>
    <definedName name="주차">{0;1;2;3;4;5;6}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0" hidden="1">{#N/A,#N/A,TRUE,"일정"}</definedName>
    <definedName name="중점추진" hidden="1">{#N/A,#N/A,TRUE,"일정"}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0" hidden="1">{#N/A,#N/A,TRUE,"일정"}</definedName>
    <definedName name="지그부하1" hidden="1">{#N/A,#N/A,TRUE,"일정"}</definedName>
    <definedName name="지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 hidden="1">{#N/A,#N/A,TRUE,"일정"}</definedName>
    <definedName name="차차" hidden="1">{#N/A,#N/A,TRUE,"일정"}</definedName>
    <definedName name="차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기화면가기">[10]!초기화면가기</definedName>
    <definedName name="초ㅐ" localSheetId="0" hidden="1">{"'Monthly 1997'!$A$3:$S$89"}</definedName>
    <definedName name="초ㅐ" hidden="1">{"'Monthly 1997'!$A$3:$S$89"}</definedName>
    <definedName name="추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커버">[0]!_a1Z,[0]!_a2Z</definedName>
    <definedName name="ㅌㅌㅌ" localSheetId="0" hidden="1">{#N/A,#N/A,TRUE,"일정"}</definedName>
    <definedName name="ㅌㅌㅌ" hidden="1">{#N/A,#N/A,TRUE,"일정"}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템플리트모듈1">[0]!BlankMacro1</definedName>
    <definedName name="템플리트모듈2">[0]!BlankMacro1</definedName>
    <definedName name="템플리트모듈3">[0]!BlankMacro1</definedName>
    <definedName name="템플리트모듈4">[0]!BlankMacro1</definedName>
    <definedName name="템플리트모듈5">[0]!BlankMacro1</definedName>
    <definedName name="템플리트모듈6">[0]!BlankMacro1</definedName>
    <definedName name="투본상계">[10]!투본상계</definedName>
    <definedName name="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localSheetId="0" hidden="1">{#N/A,#N/A,TRUE,"일정"}</definedName>
    <definedName name="투자사업" hidden="1">{#N/A,#N/A,TRUE,"일정"}</definedName>
    <definedName name="투자지출CAS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0" hidden="1">{#N/A,#N/A,TRUE,"일정"}</definedName>
    <definedName name="펜다" hidden="1">{#N/A,#N/A,TRUE,"일정"}</definedName>
    <definedName name="품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목">#REF!</definedName>
    <definedName name="프레스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환율적용MACRO">[10]!환율적용MACRO</definedName>
    <definedName name="효율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localSheetId="0" hidden="1">{#N/A,#N/A,TRUE,"일정"}</definedName>
    <definedName name="ㅓㄹ" hidden="1">{#N/A,#N/A,TRUE,"일정"}</definedName>
    <definedName name="ㅓㅓ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localSheetId="0" hidden="1">{#N/A,#N/A,TRUE,"일정"}</definedName>
    <definedName name="ㅗㄱㄴㅇㅁ" hidden="1">{#N/A,#N/A,TRUE,"일정"}</definedName>
    <definedName name="ㅗㅗㅗㅗㅗㅗㅗㅗㅗㅗ" localSheetId="0" hidden="1">{#N/A,#N/A,TRUE,"일정"}</definedName>
    <definedName name="ㅗㅗㅗㅗㅗㅗㅗㅗㅗㅗ" hidden="1">{#N/A,#N/A,TRUE,"일정"}</definedName>
    <definedName name="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0" hidden="1">{#N/A,#N/A,TRUE,"일정"}</definedName>
    <definedName name="ㅛㄱ됴ㄱㄷ죠ㅅㄱ됴ㅅㄱㄷ죡ㄷ죠" hidden="1">{#N/A,#N/A,TRUE,"일정"}</definedName>
    <definedName name="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0" hidden="1">{#N/A,#N/A,TRUE,"일정"}</definedName>
    <definedName name="ㅜㅛㅅㄱ누ㅛㅅㄱ누ㅛㅅㄴ구ㅛㅅㄱㄴ" hidden="1">{#N/A,#N/A,TRUE,"일정"}</definedName>
    <definedName name="ㅠㅠ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P6" i="1"/>
  <c r="O6" i="1"/>
  <c r="N6" i="1"/>
  <c r="M6" i="1"/>
  <c r="L6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H6" i="1" l="1"/>
  <c r="G6" i="1"/>
  <c r="F8" i="1"/>
  <c r="D6" i="1"/>
  <c r="C6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17" i="1"/>
  <c r="F6" i="1" l="1"/>
  <c r="J6" i="1"/>
  <c r="I6" i="1"/>
  <c r="E6" i="1"/>
</calcChain>
</file>

<file path=xl/sharedStrings.xml><?xml version="1.0" encoding="utf-8"?>
<sst xmlns="http://schemas.openxmlformats.org/spreadsheetml/2006/main" count="43" uniqueCount="33">
  <si>
    <t>ТЕЗКОР МАЪЛУМОТ</t>
  </si>
  <si>
    <t>№</t>
  </si>
  <si>
    <t>Туман ва шаҳарлар
 номи</t>
  </si>
  <si>
    <t>Маҳаллий бюджет</t>
  </si>
  <si>
    <t>Режа</t>
  </si>
  <si>
    <t>Ижро</t>
  </si>
  <si>
    <t>фарқи</t>
  </si>
  <si>
    <t>фоизда</t>
  </si>
  <si>
    <t>х</t>
  </si>
  <si>
    <t>Жами:</t>
  </si>
  <si>
    <t>Самарқанд шаҳри</t>
  </si>
  <si>
    <t>Каттақўрғон шаҳри</t>
  </si>
  <si>
    <t>Оқдарё тумани</t>
  </si>
  <si>
    <t>Булунғур тумани</t>
  </si>
  <si>
    <t>Жомбой тумани</t>
  </si>
  <si>
    <t>Иштихон тумани</t>
  </si>
  <si>
    <t>Каттақўрғон тумани</t>
  </si>
  <si>
    <t>Қўшработ тумани</t>
  </si>
  <si>
    <t>Нарпай тумани</t>
  </si>
  <si>
    <t>Пайариқ тумани</t>
  </si>
  <si>
    <t>Пастдарғом тумани</t>
  </si>
  <si>
    <t>Пахтачи тумани</t>
  </si>
  <si>
    <t>Самарқанд тумани</t>
  </si>
  <si>
    <t>Нуробод тумани</t>
  </si>
  <si>
    <t>Тайлоқ тумани</t>
  </si>
  <si>
    <t>Ургут тумани</t>
  </si>
  <si>
    <t>Вилоят маҳаллий бюджет</t>
  </si>
  <si>
    <t>млн.сум</t>
  </si>
  <si>
    <t>Умумий даромадлар (контингент)</t>
  </si>
  <si>
    <t>01.06.2021</t>
  </si>
  <si>
    <r>
      <t xml:space="preserve">2021 йил бюджет даромадларининг </t>
    </r>
    <r>
      <rPr>
        <b/>
        <u/>
        <sz val="24"/>
        <color theme="1"/>
        <rFont val="Times New Roman"/>
        <family val="1"/>
        <charset val="204"/>
      </rPr>
      <t xml:space="preserve">Январь-Май ойлари </t>
    </r>
    <r>
      <rPr>
        <sz val="24"/>
        <color theme="1"/>
        <rFont val="Times New Roman"/>
        <family val="1"/>
        <charset val="204"/>
      </rPr>
      <t>ижроси тўғрисида</t>
    </r>
  </si>
  <si>
    <t>(контингент)</t>
  </si>
  <si>
    <t>маҳаллий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</si>
</sst>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_ ;[Red]\-#,##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</cellStyleXfs>
  <cellXfs count="54">
    <xf numFmtId="0" fontId="0" fillId="0" borderId="0" xfId="0"/>
    <xf numFmtId="0" fontId="4" fillId="0" borderId="0" xfId="0" applyFont="1" applyFill="1"/>
    <xf numFmtId="0" fontId="6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3" fontId="4" fillId="0" borderId="7" xfId="2" applyNumberFormat="1" applyFont="1" applyFill="1" applyBorder="1" applyAlignment="1">
      <alignment horizontal="center" vertical="center"/>
    </xf>
    <xf numFmtId="3" fontId="4" fillId="0" borderId="5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3" xfId="2" applyFont="1" applyFill="1" applyBorder="1" applyAlignment="1">
      <alignment horizontal="center" vertical="center" wrapText="1"/>
    </xf>
    <xf numFmtId="164" fontId="12" fillId="0" borderId="7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9" xfId="3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5" xfId="3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3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3" fontId="4" fillId="0" borderId="4" xfId="2" applyNumberFormat="1" applyFont="1" applyFill="1" applyBorder="1" applyAlignment="1">
      <alignment horizontal="center" vertical="center" wrapText="1"/>
    </xf>
    <xf numFmtId="165" fontId="14" fillId="0" borderId="24" xfId="4" applyNumberFormat="1" applyFont="1" applyFill="1" applyBorder="1" applyAlignment="1">
      <alignment horizontal="center" vertical="center" wrapText="1"/>
    </xf>
    <xf numFmtId="165" fontId="14" fillId="0" borderId="12" xfId="4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5" fontId="14" fillId="0" borderId="11" xfId="4" applyNumberFormat="1" applyFont="1" applyFill="1" applyBorder="1" applyAlignment="1">
      <alignment horizontal="center" vertical="center" wrapText="1"/>
    </xf>
    <xf numFmtId="9" fontId="14" fillId="0" borderId="14" xfId="1" applyFont="1" applyFill="1" applyBorder="1" applyAlignment="1">
      <alignment horizontal="center" vertical="center" wrapText="1"/>
    </xf>
    <xf numFmtId="165" fontId="14" fillId="0" borderId="25" xfId="4" applyNumberFormat="1" applyFont="1" applyFill="1" applyBorder="1" applyAlignment="1">
      <alignment horizontal="center" vertical="center" wrapText="1"/>
    </xf>
    <xf numFmtId="165" fontId="14" fillId="0" borderId="20" xfId="4" applyNumberFormat="1" applyFont="1" applyFill="1" applyBorder="1" applyAlignment="1">
      <alignment horizontal="center" vertical="center" wrapText="1"/>
    </xf>
    <xf numFmtId="165" fontId="14" fillId="0" borderId="21" xfId="4" applyNumberFormat="1" applyFont="1" applyFill="1" applyBorder="1" applyAlignment="1">
      <alignment horizontal="center" vertical="center" wrapText="1"/>
    </xf>
    <xf numFmtId="9" fontId="14" fillId="0" borderId="22" xfId="1" applyFont="1" applyFill="1" applyBorder="1" applyAlignment="1">
      <alignment horizontal="center" vertical="center" wrapText="1"/>
    </xf>
    <xf numFmtId="165" fontId="14" fillId="0" borderId="19" xfId="4" applyNumberFormat="1" applyFont="1" applyFill="1" applyBorder="1" applyAlignment="1">
      <alignment horizontal="center" vertical="center" wrapText="1"/>
    </xf>
    <xf numFmtId="9" fontId="14" fillId="0" borderId="23" xfId="1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 vertical="center" wrapText="1"/>
    </xf>
    <xf numFmtId="165" fontId="12" fillId="0" borderId="3" xfId="2" applyNumberFormat="1" applyFont="1" applyFill="1" applyBorder="1" applyAlignment="1">
      <alignment horizontal="center" vertical="center" wrapText="1"/>
    </xf>
    <xf numFmtId="9" fontId="12" fillId="0" borderId="7" xfId="1" applyFont="1" applyFill="1" applyBorder="1" applyAlignment="1">
      <alignment horizontal="center" vertical="center" wrapText="1"/>
    </xf>
    <xf numFmtId="9" fontId="12" fillId="0" borderId="26" xfId="1" applyFont="1" applyFill="1" applyBorder="1" applyAlignment="1">
      <alignment horizontal="center" vertical="center" wrapText="1"/>
    </xf>
    <xf numFmtId="165" fontId="14" fillId="0" borderId="27" xfId="4" applyNumberFormat="1" applyFont="1" applyFill="1" applyBorder="1" applyAlignment="1">
      <alignment horizontal="center" vertical="center" wrapText="1"/>
    </xf>
    <xf numFmtId="165" fontId="14" fillId="0" borderId="31" xfId="4" applyNumberFormat="1" applyFont="1" applyFill="1" applyBorder="1" applyAlignment="1">
      <alignment horizontal="center" vertical="center" wrapText="1"/>
    </xf>
    <xf numFmtId="165" fontId="14" fillId="0" borderId="32" xfId="4" applyNumberFormat="1" applyFont="1" applyFill="1" applyBorder="1" applyAlignment="1">
      <alignment horizontal="center" vertical="center" wrapText="1"/>
    </xf>
    <xf numFmtId="165" fontId="14" fillId="0" borderId="33" xfId="4" applyNumberFormat="1" applyFont="1" applyFill="1" applyBorder="1" applyAlignment="1">
      <alignment horizontal="center" vertical="center" wrapText="1"/>
    </xf>
    <xf numFmtId="165" fontId="14" fillId="0" borderId="34" xfId="4" applyNumberFormat="1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/>
    </xf>
    <xf numFmtId="165" fontId="4" fillId="0" borderId="29" xfId="0" applyNumberFormat="1" applyFont="1" applyFill="1" applyBorder="1" applyAlignment="1">
      <alignment horizontal="center" vertical="center"/>
    </xf>
    <xf numFmtId="165" fontId="4" fillId="0" borderId="3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 wrapText="1"/>
    </xf>
    <xf numFmtId="164" fontId="4" fillId="0" borderId="6" xfId="2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12 2" xfId="2"/>
    <cellStyle name="Обычный 2 2 3 2 2" xfId="3"/>
    <cellStyle name="Обычный 3 2 2 3 3 2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6_JAPAN\96MEET\JAPAN\&#54952;&#50984;&#48516;&#4943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sof-cf0f3a\admin\&#1052;&#1086;&#1080;%20&#1076;&#1086;&#1082;&#1091;&#1084;&#1077;&#1085;&#1090;&#1099;\Tohir%20aka\&#1060;&#1080;&#1085;%20&#1052;&#1080;&#1090;&#1072;&#108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abaev\&#1089;&#1074;&#1086;&#1076;&#1085;&#1099;&#1081;%20&#1091;&#1087;&#1088;&#1072;&#1074;.%20&#1094;&#1077;&#1085;&#1086;&#1073;&#1088;&#1072;&#1079;&#1086;&#1074;&#1072;&#1085;&#1080;&#1103;\Documents%20and%20Settings\LAtabayev\&#1056;&#1072;&#1073;&#1086;&#1095;&#1080;&#1081;%20&#1089;&#1090;&#1086;&#1083;\&#1043;&#1040;&#1050;%20&#1059;&#1047;&#1041;&#1045;&#1050;&#1069;&#1053;&#1045;&#1056;&#1043;&#1054;\F_Gulyamov\lutfulla\&#1043;&#1040;&#1050;%20&#1059;&#1079;&#1073;&#1077;&#1082;&#1101;&#1085;&#1077;&#1088;&#1075;&#1086;\&#1054;&#1040;&#1054;%20&#1045;&#1056;&#1054;&#1057;&#1058;&#1048;&#1043;&#1040;&#1047;\2010\19-03-22-05-O'zR-21-2010%20&#1086;&#1090;%2007.06.2010%20&#1075;&#1086;&#1076;&#1072;\main\work\energy\mod_0811\Meprj_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Gugb(Prognoz)\Documents%20and%20Settings\User\Application%20Data\Microsoft\Excel\Polataka\&#1041;&#1048;&#1047;&#1053;&#1045;&#1057;&#1055;&#1051;&#1040;&#1053;%202013%20&#1075;\&#1052;&#1086;&#1080;%20&#1076;&#1086;&#1082;&#1091;&#1084;&#1077;&#1085;&#1090;&#1099;\&#1055;&#1088;&#1086;&#1077;&#1082;&#1090;%20&#1050;&#1052;\documents\&#1085;&#1080;&#1090;&#1088;&#1086;&#1085;\&#1086;&#1082;&#1086;&#1085;&#1095;&#1072;&#1090;&#1077;&#1083;&#1100;&#1085;&#1086;\&#1101;&#1082;&#1089;&#1087;&#1077;&#1088;&#1090;&#1099;\Stop_Nerv\Tarif_%20Mer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7\c\BAL_214S\21409\214\&#1056;&#1077;&#1079;&#1077;&#1088;&#1074;\BAL.dbf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6&#50672;&#44208;\&#51312;&#49436;&#50672;&#443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DME\&#48372;&#44256;082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stafakulov\Network\&#1056;&#1072;&#1073;&#1086;&#1095;&#1072;&#1103;\&#1055;&#1088;&#1086;&#1077;&#1082;&#1090;&#1099;\&#1050;&#1072;&#1088;&#1073;&#1072;&#1084;&#1080;&#1076;\&#1052;&#1072;&#1082;&#1089;&#1072;&#1084;-&#1063;&#1080;&#1088;&#1095;&#1080;&#1082;%20&#1055;&#1058;&#1069;&#1054;_2009.04.29\&#1084;&#1086;&#1076;&#1077;&#1083;&#1100;_&#1052;&#1072;&#1082;&#1089;&#1072;&#1084;-&#1063;&#1080;&#1088;&#1095;&#1080;&#1082;%20&#1082;&#1072;&#1088;&#1073;&#1086;&#1084;&#1080;&#1076;&#109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stafakulov\Network\&#1060;&#1080;&#1085;.%20&#1095;&#1072;&#1089;&#1090;&#1100;%20%20&#1052;&#1072;&#1082;&#1089;&#1072;&#1084;-&#1063;&#1080;&#1088;&#1095;&#1080;&#1082;%2016.05.2009_&#1087;&#1086;&#1089;&#1083;&#1077;&#1076;&#1085;&#1103;&#1103;%20&#1074;&#1077;&#1088;&#1089;&#1080;&#1103;\&#1055;&#1058;&#1069;&#1054;_&#1052;&#1086;&#1076;&#1077;&#1088;&#1085;&#1080;&#1079;&#1072;&#1094;&#1080;&#1103;%20&#1087;&#1088;&#1086;&#1080;&#1079;&#1074;&#1086;&#1076;&#1089;&#1090;&#1074;&#1072;%20&#1082;&#1072;&#1088;&#1073;&#1072;&#1084;&#1080;&#1076;&#1086;&#1074;%20&#1052;&#1072;&#1082;&#1089;&#1072;&#1084;-&#1063;&#1080;&#1088;&#1095;&#1080;&#1082;_&#1053;&#1048;&#1048;&#1050;_2009.05.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_muyassarov\&#1074;&#1088;&#1077;&#1084;&#1077;&#1085;&#1085;&#1072;&#1103;\Temp\Rar$DI00.094\Sfininfk\Baza\Pdkz_s3004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200\pochta\DOCUME~1\MURATO~1\LOCALS~1\Temp\_tc\&#1087;&#1072;&#1093;&#1090;&#1072;-&#1075;&#1072;&#1083;&#1083;&#1072;-&#1082;&#1091;&#1085;&#1083;&#1080;&#108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77;&#1083;&#1072;&#1082;%201/Desktop/2012%20&#1093;&#1086;&#1089;&#1080;&#1083;%20&#1071;&#1082;&#1091;&#1085;&#1080;&#1081;/&#1058;&#1088;&#1072;&#1085;&#1096;/2011&#1081;&#1080;&#1083;%20&#1087;&#1072;&#1093;&#1090;&#1072;%20&#1093;&#1086;&#1089;&#1080;&#1083;&#1080;/2011%20&#1081;&#1080;&#1083;%20&#1058;&#1056;&#1045;&#1057;%20&#1048;&#1053;&#1060;&#1054;&#1056;/2011%20&#1081;&#1080;&#1083;%20&#1058;&#1056;&#1045;&#1057;%20&#1048;&#1053;&#1060;&#1054;&#1056;/&#1052;&#1086;&#1080;%20&#1076;&#1086;&#1082;&#1091;&#1084;&#1077;&#1085;&#1090;&#1099;/Tohir%20aka/&#1060;&#1080;&#1085;%20&#1052;&#1080;&#1090;&#1072;&#1085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8;&#1064;&#1051;&#1054;&#1050;%20&#1061;&#1038;&#1046;&#1040;&#1051;&#1048;&#1043;&#1048;%20-%202015/5-%20&#1052;&#1077;&#1074;&#1072;-&#1089;&#1072;&#1073;&#1079;&#1072;&#1074;&#1086;&#1090;%20&#1090;&#1091;&#1084;&#1072;&#1085;&#1083;&#1072;&#1088;%20&#1076;&#1072;&#1089;&#1090;&#1091;&#1088;&#1080;/&#1058;&#1072;&#1089;&#1076;&#1080;&#1082;&#1083;&#1072;&#1085;&#1075;&#1072;&#1085;/&#1042;&#1080;&#1083;&#1086;&#1103;&#1090;%20&#1089;&#1074;&#1086;&#1076;%20&#1086;&#1093;&#1088;&#1075;&#1080;/6%20&#1090;&#1072;%20&#1090;&#1091;&#1084;&#1072;&#1085;%20&#1083;&#1086;&#1081;&#1080;&#1093;&#1072;&#1083;&#1072;&#1088;/24)%20&#1054;&#1093;&#1072;&#1085;&#1075;&#1072;&#1088;&#1086;&#1085;/2015%20&#1081;&#1080;&#1083;%20&#1091;&#1095;&#1091;&#1085;%20&#1054;&#1093;&#1072;&#1085;&#1075;&#1072;&#1088;&#1086;&#1085;%20&#1083;&#1086;&#1081;&#1080;&#1093;&#1072;/2.1-2.7-&#1078;&#1072;&#1076;&#1074;&#1072;&#1083;%20&#1095;&#1086;&#1088;&#1074;&#1072;%20&#1083;&#1086;&#1081;&#1080;&#1093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FCST96\JAN\FCJAN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PHH\SERVICE\SPJUNWA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stafakulov\Network\NetWork\&#1086;&#1090;&#1076;&#1077;&#1083;%20&#1058;&#1069;&#1054;\&#1055;&#1058;&#1069;&#1054;_&#1058;&#1058;&#1047;_&#1042;&#1072;&#1088;-1_2009.05.17_&#1080;&#1079;&#1084;%20&#1041;&#1077;&#1083;&#1086;&#1074;&#1072;_&#1089;&#1085;&#1080;&#1078;%20&#1089;-&#1089;_2000%20&#1101;&#1082;&#1089;&#1087;&#1086;&#1088;&#1090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364;&#50689;&#44397;\&#51060;&#50896;&#49453;\&#47448;&#51652;&#54788;\EXCEL\ESOTOT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64\c\CB_21_21_21\31_05_2000\&#1062;&#1041;_31_05_2000_&#1082;&#1086;&#1088;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A18_KSS_1/Local%20Settings/Temporary%20Internet%20Files/OLK66/DOCUME~1/10A18_~1/LOCALS~1/Temp/Rar$DI00.438/&#1057;&#1080;&#1089;&#1090;&#1077;&#1084;&#1085;&#1099;&#1077;%20&#1092;&#1072;&#1081;&#1083;&#1099;/NEW/&#1041;&#1040;&#1047;&#1040;/&#1050;&#1072;&#1083;&#1100;&#1082;&#1091;&#1083;&#1103;&#1094;&#1080;&#1103;/&#1044;&#1047;&#1050;&#1059;%20(&#1087;&#1088;&#1086;&#1077;&#1082;&#1090;)/&#1044;&#1047;&#1050;&#1059;2/&#1082;&#1072;&#1083;&#1100;&#1082;&#1091;&#1083;&#1103;&#1094;&#1080;&#1103;%202011/&#1050;&#1072;&#1083;&#1080;&#1081;%20&#1085;&#1072;%202011&#1052;&#1060;%20(&#1085;&#1072;%20130%20&#1090;&#1099;&#1089;.&#1090;&#1086;&#1085;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My%20Documents\&#1057;&#1077;&#1073;&#1077;&#1089;&#1090;&#1086;&#1080;&#1084;&#1086;&#1089;&#1090;&#1100;\My%20Documents\BUTCE%20BMU_2000\Bmu_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_muyassarov\&#1074;&#1088;&#1077;&#1084;&#1077;&#1085;&#1085;&#1072;&#1103;\Documents%20and%20Settings\Zmenalieva\&#1056;&#1072;&#1073;&#1086;&#1095;&#1080;&#1081;%20&#1089;&#1090;&#1086;&#1083;\&#1048;.&#1061;\2009\&#1076;&#1083;&#1103;%20&#1050;&#1072;&#1088;&#1072;&#1073;&#1072;&#1077;&#1074;&#1072;\UNG_flow_092_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A16_BZA_1/Local%20Settings/Temporary%20Internet%20Files/OLKAF/&#1057;&#1072;&#1085;&#1080;&#1090;&#1072;&#1088;%20&#1090;&#1086;&#1079;&#1072;&#1083;&#1072;&#1096;%2026.09.2016&#1081;/25.09.16/25.09.16/&#1071;&#1053;&#1043;&#1048;%20&#1041;&#1040;&#1053;&#1050;/&#1041;&#1072;&#1085;&#1082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16_BZA_1\Local%20Settings\Temporary%20Internet%20Files\OLKAF\&#1057;&#1072;&#1085;&#1080;&#1090;&#1072;&#1088;%20&#1090;&#1086;&#1079;&#1072;&#1083;&#1072;&#1096;%2026.09.2016&#1081;\25.09.16\25.09.16\&#1071;&#1053;&#1043;&#1048;%20&#1041;&#1040;&#1053;&#1050;\&#1041;&#1072;&#1085;&#1082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__ashurov\&#1076;&#1072;&#1088;&#1086;&#1084;&#1072;&#1076;%20&#1073;&#1118;&#1083;&#1080;&#1084;&#1080;-2017\Documents%20and%20Settings\10A08_TAH_1\Local%20Settings\Temporary%20Internet%20Files\OLK60\Documents%20and%20Settings\10A08_TAH_1\Local%20Settings\Temporary%20Internet%20Files\OLK60\&#1040;&#1088;&#1080;&#1079;&#1072;&#1083;&#1072;&#1088;%20&#1085;&#1072;&#1079;&#1086;&#1088;&#1072;&#1090;&#1080;%20%205.11.201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70;&#1089;&#1091;&#1092;&#1072;&#1083;&#1080;\&#1070;&#1089;&#1091;&#1092;&#1072;&#1083;&#1080;-2013\2013%20&#1081;&#1080;&#1083;%20&#1091;&#1095;&#1091;&#1085;%20&#1084;&#1072;&#1073;&#1083;&#1072;&#1075;%20&#1090;&#1072;&#1083;&#1072;&#1073;&#1080;\&#1056;&#1072;&#1089;&#1095;&#1105;&#1090;&#1099;_&#1076;&#1077;&#1085;&#1077;&#1075;%20(3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61;&#1080;&#1084;&#1087;&#1088;&#1086;&#1084;\&#1041;&#1044;-1-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5\&#1055;&#1072;&#1093;&#1090;&#1072;&#1089;&#1072;&#1085;&#1086;&#1072;&#1090;\Common\&#1054;&#1081;&#1073;&#1077;&#1082;\&#1052;&#1086;&#1081;%20&#1076;&#1086;&#1082;&#1091;&#1084;&#1077;&#1085;&#1090;&#1099;\Excel\2009%20&#1054;&#1055;&#1058;&#1048;&#1052;&#1040;&#1051;&#1051;&#1040;&#1064;&#1058;&#1048;&#1056;&#1048;&#1064;\&#1054;&#1081;&#1073;&#1077;&#1082;\&#1052;&#1086;&#1081;%20&#1076;&#1086;&#1082;&#1091;&#1084;&#1077;&#1085;&#1090;&#1099;\Excel\150\&#1056;&#1072;&#1074;&#1096;&#1072;&#1085;%20&#1063;&#1086;&#1088;&#1074;&#1072;\&#1058;&#1059;&#1052;&#1040;&#1053;&#1051;&#1040;&#1056;%20%20&#1059;&#1063;&#1059;&#1053;%20%20&#1055;&#1040;&#1055;&#1050;&#1040;\&#1052;&#1086;&#1080;%20&#1076;&#1086;&#1082;&#1091;&#1084;&#1077;&#1085;&#1090;&#1099;\&#1064;&#1072;&#1088;&#1086;&#1092;\2008%20&#1081;&#1080;&#1083;%20&#1092;&#1077;&#1088;&#1084;&#1077;&#1088;&#1083;&#1072;&#1088;%20&#1093;&#1080;&#1089;&#1086;&#1073;-&#1082;&#1080;&#1090;&#1086;&#1073;&#1080;\&#1058;&#1091;&#1084;&#1072;&#1085;&#1083;&#1072;&#1088;\&#1040;&#1088;&#1085;&#1072;&#1089;&#1086;&#1081;\&#1040;&#1088;&#1085;&#1072;&#1089;&#1086;&#1081;-&#1089;&#1090;&#1072;&#109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%20dagi\Moy%20dok\2010%20&#1081;&#1080;&#1083;%20&#1091;&#1095;&#1091;&#1085;\&#1044;&#1072;&#1089;&#1090;&#1091;&#1088;%20&#1083;&#1072;&#1081;&#1076;%20&#1073;&#1080;&#1083;&#1072;&#1085;%20&#1073;&#1080;&#1088;&#1075;&#1072;%2024.02.10%20&#1081;\&#1048;&#1083;&#1086;&#1074;&#1072;&#1083;&#1072;&#1088;\&#1041;&#1080;&#1088;&#1083;&#1072;&#1096;&#1084;&#1072;%202007%20&#1093;&#1086;&#1089;\1\Pk2003.1\&#1055;&#1050;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90;&#1072;&#1073;&#1083;.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_usmanov\&#1088;&#1072;&#1089;&#1095;&#1077;&#1090;%20&#1073;&#1102;&#1076;&#1078;&#1077;&#1090;&#1072;\Profiles\AAkhmedjonov\&#1056;&#1072;&#1073;&#1086;&#1095;&#1080;&#1081;%20&#1089;&#1090;&#1086;&#1083;\&#1056;&#1040;&#1057;&#1063;&#1045;&#1058;%20&#1041;&#1070;&#1044;&#1046;&#1045;&#1058;&#1040;\&#1048;&#1053;&#1060;&#1054;%20&#1044;&#1051;&#1071;%20&#1052;&#1042;&#1060;\&#1048;&#1053;&#1060;&#1054;&#1056;&#1052;&#1040;&#1062;&#1048;&#1071;%20&#1044;&#1051;&#1071;%20&#1052;&#1042;&#1060;\&#1058;&#1040;&#1056;&#1048;&#1060;&#1067;\UZB%20redtab%20Jan%2004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ulamov\forecast%20@%20mgulamov\&#1041;&#1072;&#1079;&#1072;\&#1044;&#1083;&#1103;%20&#1088;&#1091;&#1082;&#1086;&#1074;&#1086;&#1076;&#1089;&#1090;&#1074;&#1072;\2006\&#1092;&#1086;&#1088;&#1084;&#1072;_&#1076;&#1083;&#1103;_&#1088;&#1091;&#1082;%2020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dlevskaya\RUSTAM\TEMP\2003&#1087;&#1088;&#1086;&#1075;&#1085;&#1086;&#1079;_&#1076;&#1083;&#1103;%20&#1040;&#1085;&#1078;&#1077;&#1083;&#1072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_muyassarov\&#1074;&#1088;&#1077;&#1084;&#1077;&#1085;&#1085;&#1072;&#1103;\Temp\Rar$DI00.094\&#1044;&#1072;&#1074;&#1083;&#1072;&#1090;%20&#1073;&#1102;&#1076;&#1078;&#1077;&#1090;&#1080;%20&#1083;&#1086;&#1081;&#1080;&#1093;&#1072;&#1089;&#1080;\&#1055;&#1088;&#1086;&#1075;&#1085;&#1086;&#1079;%20&#1085;&#1072;%202005-2007&#1075;&#1086;&#1076;\&#1055;&#1086;&#1076;&#1086;&#1093;&#1086;&#1076;_&#1087;&#1088;&#1086;&#1075;&#1085;2005_&#1087;&#1086;%20&#1075;&#1088;&#1091;&#1087;&#1087;&#1072;&#1084;_&#1044;&#105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stafakulov\Network\&#1056;&#1072;&#1073;&#1086;&#1095;&#1072;&#1103;\&#1055;&#1088;&#1086;&#1077;&#1082;&#1090;&#1099;\&#1050;&#1072;&#1088;&#1073;&#1072;&#1084;&#1080;&#1076;\&#1052;&#1072;&#1082;&#1089;&#1072;&#1084;-&#1063;&#1080;&#1088;&#1095;&#1080;&#1082;%20&#1055;&#1058;&#1069;&#1054;_2009.04.29\&#1055;&#1058;&#1069;&#1054;_&#1052;&#1086;&#1076;&#1077;&#1088;&#1085;&#1080;&#1079;&#1072;&#1094;&#1080;&#1103;%20&#1087;&#1088;&#1086;&#1080;&#1079;&#1074;&#1086;&#1076;&#1089;&#1090;&#1074;&#1072;%20&#1082;&#1072;&#1088;&#1073;&#1072;&#1084;&#1080;&#1076;&#1086;&#1074;%20&#1052;&#1072;&#1082;&#1089;&#1072;&#1084;-&#1063;&#1080;&#1088;&#1095;&#1080;&#1082;_&#1057;&#1045;&#1052;&#1040;&#1043;_2009.05.05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18_KSS_1\Local%20Settings\Temporary%20Internet%20Files\OLK66\DOCUME~1\10A18_~1\LOCALS~1\Temp\Rar$DI00.438\Documents%20and%20Settings\FGulyamov\&#1056;&#1072;&#1073;&#1086;&#1095;&#1080;&#1081;%20&#1089;&#1090;&#1086;&#1083;\&#1050;&#1088;&#1080;&#1079;&#1080;&#1089;\&#1050;&#1091;&#1082;&#1086;&#1085;%20&#1057;&#1060;&#1047;\&#1050;&#1088;&#1080;&#1079;&#1080;&#1089;%20&#1060;&#1077;&#1088;&#1075;&#1072;&#1085;&#1072;%20&#1072;&#1079;&#1086;&#1090;\&#1092;&#1086;&#1088;&#1084;&#1072;%20&#1087;&#1086;&#1090;&#1086;&#1082;&#108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_gozibekov\&#1076;&#1083;&#1103;%20&#1089;&#1077;&#1090;&#1080;\Documents%20and%20Settings\10a04_oma_1.MF\Local%20Settings\Temporary%20Internet%20Files\OLK11\&#1057;&#1077;&#1090;\&#1044;&#1086;&#1093;&#1086;&#1076;%202010%20&#1075;&#1086;&#1076;\&#1043;&#1086;&#1089;&#1073;&#1102;&#1076;&#1078;&#1077;&#1090;\&#1044;&#1086;&#1093;&#1086;&#1076;%202009%20&#1075;&#1086;&#1076;\&#1055;&#1088;&#1086;&#1075;&#1085;&#1086;&#1079;%20&#1085;&#1072;%202010%20&#1075;&#1086;&#1076;\&#1044;&#1086;&#1093;&#1086;&#1076;%202008%20&#1075;&#1086;&#1076;\&#1058;&#1091;&#1096;&#1091;&#1084;%202008%20&#1081;\&#1044;&#1086;&#1093;&#1086;&#1076;%202%20&#1082;&#1074;&#1072;&#1088;&#1090;%202008%20&#1081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hjanov\Documents%20and%20Settings\10A18_KSS_1\Local%20Settings\Temporary%20Internet%20Files\OLK66\DOCUME~1\10A18_~1\LOCALS~1\Temp\Rar$DI00.438\&#1052;&#1086;&#1080;%20&#1076;&#1086;&#1082;&#1091;&#1084;&#1077;&#1085;&#1090;&#1099;\&#1055;&#1083;&#1072;&#1085;&#1086;&#1074;&#1080;&#1082;&#1080;\&#1041;&#1072;&#1083;&#1072;&#1085;&#1089;%202012\&#1041;&#1072;&#1083;&#1072;&#1085;&#1089;_2011%20&#1075;&#1086;&#107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stafakulov\Network\&#1060;&#1080;&#1085;.%20&#1095;&#1072;&#1089;&#1090;&#1100;%20%20&#1052;&#1072;&#1082;&#1089;&#1072;&#1084;-&#1063;&#1080;&#1088;&#1095;&#1080;&#1082;%2016.05.2009_&#1087;&#1086;&#1089;&#1083;&#1077;&#1076;&#1085;&#1103;&#1103;%20&#1074;&#1077;&#1088;&#1089;&#1080;&#1103;\TEMP\High%20Feaure%20V6%20Costboo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b_pr\&#1041;&#1086;&#1075;%20&#1090;&#1086;&#1082;%20&#1073;&#1091;&#1081;&#1080;&#1095;&#1072;\25.12.2010\&#1052;&#1060;&#1054;-2008%20&#1081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18_KSS_1\Local%20Settings\Temporary%20Internet%20Files\OLK66\DOCUME~1\10A18_~1\LOCALS~1\Temp\Rar$DI00.438\&#1057;&#1080;&#1089;&#1090;&#1077;&#1084;&#1085;&#1099;&#1077;%20&#1092;&#1072;&#1081;&#1083;&#1099;\NEW\&#1041;&#1040;&#1047;&#1040;\&#1050;&#1072;&#1083;&#1100;&#1082;&#1091;&#1083;&#1103;&#1094;&#1080;&#1103;\&#1044;&#1047;&#1050;&#1059;%20(&#1087;&#1088;&#1086;&#1077;&#1082;&#1090;)\&#1044;&#1047;&#1050;&#1059;2\&#1082;&#1072;&#1083;&#1100;&#1082;&#1091;&#1083;&#1103;&#1094;&#1080;&#1103;%202011\&#1050;&#1072;&#1083;&#1080;&#1081;%20&#1085;&#1072;%202011&#1052;&#1060;%20(&#1085;&#1072;%20130%20&#1090;&#1099;&#1089;.&#1090;&#1086;&#1085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2\Documents\AYUB\Uzeltexsanoat\Min%20Ekon\&#1057;&#1085;&#1080;&#1078;&#1077;&#1085;&#1080;&#1077;%20&#1089;&#1077;&#1073;&#1077;&#1089;&#1090;&#1086;&#1080;&#1084;&#1086;&#1089;&#1090;&#1080;%20&#1085;&#1072;\2009%20&#1075;&#1086;&#1076;\&#1059;&#1079;&#1082;&#1072;&#1073;&#1077;&#1083;&#1100;\&#1084;&#1077;&#1088;&#1086;&#1087;&#1080;&#1103;&#1090;&#1080;&#1103;%20&#1076;&#1083;&#1103;%20&#1084;&#1080;&#1085;&#1092;&#1080;&#108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18_KSS_1\Local%20Settings\Temporary%20Internet%20Files\OLK66\DOCUME~1\10A18_~1\LOCALS~1\Temp\Rar$DI00.438\&#1057;&#1080;&#1089;&#1090;&#1077;&#1084;&#1085;&#1099;&#1077;%20&#1092;&#1072;&#1081;&#1083;&#1099;\NEW\&#1041;&#1040;&#1047;&#1040;\&#1050;&#1072;&#1083;&#1100;&#1082;&#1091;&#1083;&#1103;&#1094;&#1080;&#1103;\&#1044;&#1047;&#1050;&#1059;%20(&#1087;&#1088;&#1086;&#1077;&#1082;&#1090;)\&#1044;&#1047;&#1050;&#1059;2\&#1082;&#1072;&#1083;&#1100;&#1082;&#1091;&#1083;&#1103;&#1094;&#1080;&#1103;%202011\&#1044;&#1086;&#1093;&#1086;&#1076;&#1099;%20&#1080;%20&#1088;&#1072;&#1089;&#1093;&#1086;&#1076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5\&#1055;&#1072;&#1093;&#1090;&#1072;&#1089;&#1072;&#1085;&#1086;&#1072;&#1090;\&#1052;&#1072;&#1088;&#1086;&#1082;&#1072;&#1085;&#1076;%20&#1053;&#1091;&#1088;&#1086;&#1073;&#1086;&#107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NAT\C\DAILY\7%20&#1101;&#1090;&#1072;&#1078;\INF-%20T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zavaliev_b_k\&#1093;&#1072;&#1090;&#1083;&#1072;&#1088;\DAILY\7%20&#1101;&#1090;&#1072;&#1078;\INF-%20T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hjanov\Documents%20and%20Settings\10A28_PMM_1\&#1056;&#1072;&#1073;&#1086;&#1095;&#1080;&#1081;%20&#1089;&#1090;&#1086;&#1083;\2013-FOND-VAZIR\2016\KIMYO-BALANS-2017\&#1052;&#1080;&#1085;&#1092;&#1080;&#1085;%20&#1056;&#1072;&#1089;&#1095;&#1105;&#1090;%20&#1076;&#1077;&#1085;&#1077;&#1075;%20&#1087;&#1086;%20&#1073;&#1072;&#1083;&#1072;&#1085;&#1089;&#1091;%20&#1085;&#1072;%202017-(4-&#1074;&#1072;&#1088;)_30%2011%20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hiddin\E\&#1076;&#1086;&#1082;\&#1089;&#1072;&#1080;&#1076;&#1085;&#1072;&#1079;&#1072;&#1088;%20&#1086;&#1075;&#1072;%20&#1074;&#1080;&#1085;&#1090;&#1080;\&#1044;&#1086;&#1082;&#1091;&#1084;&#1077;&#1085;&#1090;&#1099;\&#1079;&#1072;&#1088;&#1087;&#1083;&#1072;&#1090;&#1072;\Install\14-&#1086;&#1081;&#1083;&#1080;&#1082;%202013%20&#1081;&#1080;&#1083;%20&#1091;&#1095;&#1091;&#1085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xa\&#1052;&#1086;&#1080;%20&#1076;&#1086;&#1082;&#1091;&#1084;&#1077;&#1085;&#1090;&#1099;\&#1052;&#1086;&#1081;%20&#1076;&#1086;&#1082;&#1091;&#1084;&#1077;&#1085;&#1090;\&#1043;&#1072;&#1081;&#1088;&#1072;&#1090;\&#1041;&#1072;&#1085;&#1082;\2006%20&#1081;%20&#1080;&#1084;&#1090;&#1105;%20&#1082;&#1088;\&#1048;&#1084;%20&#1082;&#1088;%20&#1084;&#1072;&#1081;%20&#1086;&#1081;&#1080;%201&#1095;&#1080;%20&#1103;&#1088;\&#1058;&#1091;&#1084;&#1072;&#1085;%20&#1090;&#1072;&#1096;\&#1044;&#1086;&#1082;&#1091;&#1084;&#1077;&#1085;&#1090;&#1099;\&#1052;&#1054;&#1053;&#1048;&#1058;&#1054;&#1056;&#1048;&#1053;&#1043;2006%20&#1040;&#1043;&#1056;&#1054;&#1055;&#1056;&#1054;&#1052;\2006%20&#1081;&#1080;&#1083;%2015.05.2006%20&#1075;&#1072;\&#1058;&#1072;&#1076;%20&#1073;&#1072;&#1085;&#1082;%2015.05.06%2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5\&#1055;&#1072;&#1093;&#1090;&#1072;&#1089;&#1072;&#1085;&#1086;&#1072;&#1090;\Documents%20and%20Settings\room2-1\&#1056;&#1072;&#1073;&#1086;&#1095;&#1080;&#1081;%20&#1089;&#1090;&#1086;&#1083;\99\&#1058;&#1091;&#1075;&#1072;&#1090;&#1080;&#1083;&#1072;&#1105;&#1090;&#1075;&#1072;&#1085;%20&#1096;&#1080;&#1088;&#1082;&#1072;&#1090;&#1083;&#1072;&#1088;%20&#1074;&#1072;%20&#1082;&#1077;&#1095;&#1080;&#1083;&#1075;&#1072;&#1085;%20&#1179;&#1072;&#1088;&#1079;&#1083;&#1072;&#1088;\99\&#1058;&#1091;&#1075;&#1072;&#1090;&#1080;&#1083;&#1072;&#1105;&#1090;&#1075;&#1072;&#1085;%20&#1096;&#1080;&#1088;&#1082;&#1072;&#1090;&#1083;&#1072;&#1088;%20&#1074;&#1072;%20&#1082;&#1077;&#1095;&#1080;&#1083;&#1075;&#1072;&#1085;%20&#1179;&#1072;&#1088;&#1079;&#1083;&#1072;&#1088;\&#1052;&#1072;&#1088;&#1086;&#1082;&#1072;&#1085;&#1076;\&#1055;&#1072;&#1089;&#1090;&#1076;&#1072;&#1088;&#1075;&#1086;&#1084;%20&#1046;&#1072;&#1076;&#1074;&#1072;&#1083;&#1083;&#1072;&#1088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fund5\&#1057;&#1077;&#1090;&#1077;&#1074;&#1072;&#1103;\work\&#1056;&#1072;&#1089;&#1093;&#1086;&#1076;%2020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__ashurov\&#1076;&#1072;&#1088;&#1086;&#1084;&#1072;&#1076;%20&#1073;&#1118;&#1083;&#1080;&#1084;&#1080;-2017\Users\10A08_DSF_1\AppData\Local\Microsoft\Windows\Temporary%20Internet%20Files\OLK51B7\&#1040;&#1088;&#1080;&#1079;&#1072;&#1083;&#1072;&#1088;%20&#1085;&#1072;&#1079;&#1086;&#1088;&#1072;&#1090;&#1080;%20%2005.12.201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79;&#1072;/&#1056;&#1072;&#1089;&#1093;&#1086;&#1078;&#1076;&#1077;&#1085;&#1080;&#1077;%20&#1084;&#1077;&#1078;%20&#1089;&#1074;&#1077;&#1076;%20&#1073;&#1072;&#1085;&#1082;%20&#1080;%20&#1043;&#1053;&#1050;/2005%20&#1088;&#1072;&#1089;&#1093;&#1086;&#1078;&#1076;&#1077;&#1085;&#1080;&#1103;/12%20&#1076;&#1077;&#1082;_2005/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5\&#1055;&#1072;&#1093;&#1090;&#1072;&#1089;&#1072;&#1085;&#1086;&#1072;&#1090;\Documents%20and%20Settings\User\&#1056;&#1072;&#1073;&#1086;&#1095;&#1080;&#1081;%20&#1089;&#1090;&#1086;&#1083;\&#1056;&#1072;&#1073;&#1072;&#1095;&#1080;\&#1056;&#1072;&#1073;&#1086;&#1095;&#1080;&#1081;%20&#1089;&#1090;&#1086;&#1083;\&#1044;&#1077;&#1073;&#1080;&#1090;&#1086;&#1088;%20&#1082;&#1088;&#1077;&#1076;&#1080;&#1090;&#1086;&#1088;\&#1087;&#1072;&#1089;&#1090;&#1076;&#1072;&#1088;&#1075;&#1086;&#1084;%20&#1090;&#1091;&#1084;&#1072;&#1085;&#1080;\&#1046;&#1072;&#1076;&#1074;&#1072;&#1083;&#1083;&#1072;&#1088;%20&#1090;&#1091;&#1087;&#1083;&#1072;&#1084;&#1080;\&#1076;&#1077;&#1073;&#1077;&#1090;&#1086;&#1088;-&#1082;&#1088;&#1077;&#1076;&#1080;&#1090;&#1086;&#1088;%20&#1073;&#1072;&#1079;&#1072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abaev\Friendly\&#1040;&#1073;&#1073;&#1086;&#1089;\01.04.2013\2.&#1058;&#1072;&#1088;&#1080;&#1092;&#1099;\&#1058;&#1040;&#1056;&#1048;&#1060;%20&#1053;&#1040;%20&#1069;&#1051;&#1045;&#1050;&#1058;&#1056;&#1054;%20&#1048;%20&#1058;&#1045;&#1055;&#1051;&#1054;&#1069;&#1053;&#1045;&#1056;&#1043;&#1048;&#1070;%202012%20&#1043;&#1054;&#1044;\%202012&#1075;&#1086;&#1076;%20%20%20-&#1058;&#1040;&#1056;&#1048;&#1060;&#1067;%20&#1053;&#1054;&#1042;&#1054;%20&#1040;&#1053;&#1043;&#1056;&#1045;&#1053;%20&#1090;&#1086;&#1095;&#1085;&#1072;&#1103;\2.&#1058;&#1072;&#1088;&#1080;&#1092;&#1099;\&#1058;&#1040;&#1056;&#1048;&#1060;%20&#105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840;&#52384;\C\My%20Documents\&#51109;&#54840;&#52384;\CAR%20PRO\T100\T150\ar\T150Ar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fund5\&#1057;&#1077;&#1090;&#1077;&#1074;&#1072;&#1103;\Documents%20and%20Settings\schoolfund5\Local%20Settings\Temporary%20Internet%20Files\OLK8\&#1057;&#1045;&#1056;&#1058;&#1048;&#1060;&#1048;&#1050;&#1040;&#1058;-200-%202004%20&#1081;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hjanov\Documents%20and%20Settings\10A04_MSN_1\&#1056;&#1072;&#1073;&#1086;&#1095;&#1080;&#1081;%20&#1089;&#1090;&#1086;&#1083;\&#1057;&#1091;&#1073;&#1074;&#1077;&#1085;\&#1056;&#1091;&#1089;&#1083;&#1072;&#1085;%20&#1072;&#1082;&#1072;%20&#1040;&#1085;&#1072;&#1083;&#1080;&#1079;%20193%20&#1088;&#1072;&#1081;&#1086;&#1085;%20&#1087;&#1086;%20&#1089;&#1086;&#1082;&#1088;&#1072;&#1096;%20&#1089;&#1091;&#1073;&#1074;&#1077;&#1085;%2007,10,2016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61;&#1080;&#1084;&#1087;&#1088;&#1086;&#1084;\Base-&#1085;&#1086;&#1074;&#1072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is\C\Documents%20and%20Settings\User\&#1056;&#1072;&#1073;&#1086;&#1095;&#1080;&#1081;%20&#1089;&#1090;&#1086;&#1083;\&#1044;&#1083;&#1103;%20&#1044;&#1077;&#1085;&#1080;&#1089;&#1072;%20&#1057;&#1077;&#1088;&#1075;&#1077;&#1077;&#1074;&#1080;&#1095;&#1072;\&#1055;&#1088;&#1086;&#1075;&#1085;&#1086;&#1079;&#1085;&#1072;&#1103;%20&#1089;&#1077;&#1073;&#1077;&#1089;&#1090;&#1086;&#1080;&#1084;&#1086;&#1089;&#1090;&#1100;\2009\&#1040;&#1074;&#1075;&#1091;&#1089;&#1090;%202009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A08_MRA_1/&#1056;&#1072;&#1073;&#1086;&#1095;&#1080;&#1081;%20&#1089;&#1090;&#1086;&#1083;/&#1061;&#1091;&#1076;&#1091;&#1076;&#1083;&#1072;&#1088;%20&#1089;&#1091;&#1073;&#1074;&#1077;&#1085;&#1094;&#1080;&#1103;%20&#1076;&#1072;&#1089;&#1090;&#1091;&#1088;&#1083;&#1072;&#1088;&#1080;%202016/2017-2021%20&#1044;&#1072;&#1089;&#1090;&#1091;&#1088;%20&#1092;&#1086;&#1088;&#1084;&#1072;&#1083;&#1072;&#1088;&#1080;/&#1042;&#1072;&#1079;&#1080;&#1088;&#1075;&#1072;%20&#1044;&#1072;&#1089;&#1090;&#1091;&#1088;&#1083;&#1072;&#1088;%201-&#1095;&#1086;&#1088;&#1072;&#1082;/&#1078;&#1072;&#1076;&#1074;&#1072;&#1083;%202-&#1095;&#1086;&#1088;&#1072;&#1082;/03%20&#1041;&#1091;&#1093;&#1086;&#1088;&#1086;%20&#1074;&#1080;&#1083;&#1086;&#1103;&#1090;%20C&#1091;&#1073;&#1074;&#1077;&#1085;&#1094;&#1080;&#1103;%20&#1084;&#1086;&#1076;&#1077;&#1083;&#1080;%202016-2018%20&#1090;&#1072;&#1082;&#1083;&#1080;&#1092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&#51221;&#49328;&#54364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_seong\c\97\&#50836;&#50557;\MH96&#44228;&#54925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70\c\WORK\&#50504;&#51652;&#49457;\M_hour11\main9807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PRICE%20RANG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월대비"/>
      <sheetName val="전체실적"/>
      <sheetName val="목표대비"/>
      <sheetName val="당월.누계"/>
      <sheetName val="사업소별"/>
      <sheetName val="효율계획(당월)"/>
      <sheetName val="업체입고현황"/>
      <sheetName val="공장불출현황"/>
      <sheetName val="효율계획_당월_"/>
      <sheetName val="Sheet1"/>
      <sheetName val="Sheet2"/>
      <sheetName val="Sheet3"/>
      <sheetName val="도시가스"/>
      <sheetName val="수선유지비내역"/>
      <sheetName val="투자내역"/>
      <sheetName val="효율분석"/>
      <sheetName val="(BS,CF)-BACK"/>
      <sheetName val="초기화면"/>
      <sheetName val="ORIGIN"/>
      <sheetName val="경영계획"/>
      <sheetName val="제조경비"/>
      <sheetName val="목적별"/>
      <sheetName val="제조부문배부"/>
      <sheetName val="생산전망"/>
      <sheetName val="WEIGHT"/>
      <sheetName val="기안"/>
      <sheetName val="PV6 3.5L LX5 GMX170"/>
      <sheetName val="Details"/>
      <sheetName val="Tbom-tot"/>
      <sheetName val="1st"/>
      <sheetName val="BRAKE"/>
      <sheetName val="가격결정"/>
      <sheetName val="가격인하"/>
      <sheetName val="주소록"/>
      <sheetName val="기초일위"/>
      <sheetName val="시설일위"/>
      <sheetName val="조명일위"/>
      <sheetName val="DATA"/>
      <sheetName val="Title"/>
      <sheetName val="대외공문"/>
      <sheetName val="지점장"/>
      <sheetName val="2.대외공문"/>
      <sheetName val="계약내역서"/>
      <sheetName val="7 (2)"/>
      <sheetName val="DEVALUATION"/>
      <sheetName val="Фориш 2003"/>
      <sheetName val="작성양식"/>
      <sheetName val="BS"/>
      <sheetName val="CD-실적"/>
      <sheetName val="#REF"/>
      <sheetName val="당월_누계"/>
      <sheetName val="시설투자"/>
      <sheetName val="PIVOT"/>
      <sheetName val="법인세신고자료"/>
      <sheetName val="진행 DATA (2)"/>
      <sheetName val="Summary"/>
      <sheetName val="Свод_регион"/>
      <sheetName val="PV6_3_5L_LX5_GMX170"/>
      <sheetName val="FTR MACRo"/>
      <sheetName val="#"/>
      <sheetName val="내역서"/>
      <sheetName val="당월_누계1"/>
      <sheetName val="PV6_3_5L_LX5_GMX1701"/>
      <sheetName val="2_대외공문"/>
      <sheetName val="당월_누계2"/>
      <sheetName val="PV6_3_5L_LX5_GMX1702"/>
      <sheetName val="2_대외공문1"/>
      <sheetName val="A-100전제"/>
      <sheetName val="Roll Out - Limit"/>
      <sheetName val="장비이력목록추출"/>
      <sheetName val="일자부하시간추출"/>
      <sheetName val="스페어추출"/>
      <sheetName val="재료율"/>
      <sheetName val="FUEL FILLER"/>
      <sheetName val="DAT(목표)"/>
      <sheetName val="1주"/>
      <sheetName val="2주"/>
      <sheetName val="3주"/>
      <sheetName val="4주"/>
      <sheetName val="1월"/>
      <sheetName val="신규DEP"/>
      <sheetName val="TOTAL"/>
      <sheetName val="5.WIRE적용LIST"/>
      <sheetName val="GG S&amp;O List"/>
      <sheetName val="96원가"/>
      <sheetName val="SOURCE"/>
      <sheetName val="PS일계획"/>
      <sheetName val="양식"/>
      <sheetName val="Intang"/>
      <sheetName val="교육실적"/>
      <sheetName val="교육계획"/>
      <sheetName val="96년도교육계획"/>
      <sheetName val="11월 교육동정"/>
      <sheetName val="전자문서파일링"/>
      <sheetName val="잡동사니"/>
      <sheetName val="99정부과제종합"/>
      <sheetName val="Data입력"/>
      <sheetName val="종합표"/>
      <sheetName val="WELDING"/>
      <sheetName val="체재비"/>
      <sheetName val="귀책별TOP"/>
      <sheetName val="PV"/>
      <sheetName val="안내"/>
      <sheetName val="전체개별장비지수열람"/>
      <sheetName val="평가기준"/>
      <sheetName val="판매대수"/>
      <sheetName val="MC&amp;다변화"/>
      <sheetName val="Instructions"/>
      <sheetName val="General"/>
      <sheetName val="7_(2)"/>
      <sheetName val="Фориш_2003"/>
      <sheetName val="진행_DATA_(2)"/>
      <sheetName val="업체명"/>
      <sheetName val="금월실적"/>
      <sheetName val="Top"/>
      <sheetName val="Detail"/>
      <sheetName val="Segments-Autodata"/>
      <sheetName val="Car_Seg"/>
      <sheetName val="보조부문비배부"/>
      <sheetName val="계DATA"/>
      <sheetName val="실DATA "/>
      <sheetName val="0F Safety"/>
      <sheetName val="0E Energy"/>
      <sheetName val="세계수요종합OK"/>
      <sheetName val="PN_ORDER"/>
      <sheetName val="원가계산서(남측)"/>
      <sheetName val="VTS Workshare"/>
      <sheetName val="Macro2"/>
      <sheetName val="LL"/>
      <sheetName val="ALT1(N-Jo)"/>
      <sheetName val="입력"/>
      <sheetName val="LD100 (2)"/>
      <sheetName val="1) 주요 문제업체 리스트"/>
      <sheetName val="매출DATA"/>
      <sheetName val="수목데이타 "/>
      <sheetName val="CKD&amp;SKD&amp;SUP"/>
      <sheetName val="투찰추정"/>
      <sheetName val="실행대비"/>
      <sheetName val="0F_Safety"/>
      <sheetName val="0E_Energy"/>
      <sheetName val="실DATA_"/>
      <sheetName val="VTS_Workshare"/>
      <sheetName val="LD100_(2)"/>
      <sheetName val="1)_주요_문제업체_리스트"/>
      <sheetName val="수목데이타_"/>
      <sheetName val="J150 승인진도관리 LIST"/>
      <sheetName val="TOTAL LIST"/>
      <sheetName val="EXP-COST"/>
      <sheetName val="LIST"/>
      <sheetName val="채권(하반기)"/>
      <sheetName val="DATE"/>
      <sheetName val="일괄인쇄"/>
      <sheetName val="국가DATA"/>
      <sheetName val="그패프"/>
      <sheetName val="채권"/>
      <sheetName val="10매출"/>
      <sheetName val="Schedule"/>
      <sheetName val="DEHACO"/>
      <sheetName val="사업부계"/>
      <sheetName val="압축기"/>
      <sheetName val="냉장고계"/>
      <sheetName val="Atta#2.Rim Assy"/>
      <sheetName val="p2_1"/>
      <sheetName val="2차 OIL량측정"/>
      <sheetName val="More Info"/>
      <sheetName val="W-현원가"/>
      <sheetName val="사양조정"/>
      <sheetName val="CFLOW"/>
      <sheetName val="Input"/>
      <sheetName val="총 괄"/>
      <sheetName val="구list"/>
      <sheetName val="Definitions"/>
      <sheetName val="国产工装"/>
      <sheetName val="조립수출"/>
      <sheetName val="매출생산"/>
      <sheetName val="L538 spoiler Quotation"/>
      <sheetName val="comparison summary"/>
      <sheetName val="BOM"/>
      <sheetName val="暂作价清单"/>
      <sheetName val="Input Sheet"/>
      <sheetName val="Plants"/>
      <sheetName val="FIN5"/>
      <sheetName val="VTooling"/>
      <sheetName val="价格明细（PV）-正式模"/>
      <sheetName val="냉연"/>
      <sheetName val="OPTIONS"/>
      <sheetName val="Validation"/>
      <sheetName val="MH_생산"/>
      <sheetName val="국내 pilot sample"/>
      <sheetName val=" SUMMARY(P.P&amp;S.O.P)"/>
      <sheetName val="표지"/>
      <sheetName val="9312직원급여"/>
      <sheetName val="PAY02I"/>
      <sheetName val="장적산출"/>
      <sheetName val="외주현황.wq1"/>
      <sheetName val="품의서"/>
      <sheetName val="3.일반사상"/>
      <sheetName val="첨부5"/>
      <sheetName val="RS#39000비교"/>
      <sheetName val="1.변경범위"/>
      <sheetName val="경영재무 (입력)"/>
      <sheetName val="생산현황 (입력)"/>
      <sheetName val="연구개발 (입력)"/>
      <sheetName val="일반현황 (입력)"/>
      <sheetName val="품질관리 (입력)"/>
      <sheetName val="control sheet"/>
      <sheetName val="Volume"/>
      <sheetName val="TEMP TORQUE"/>
      <sheetName val="Данные"/>
      <sheetName val="Расчеты"/>
      <sheetName val="당월_누계3"/>
      <sheetName val="긴급근무"/>
      <sheetName val="SFM-TTL"/>
      <sheetName val="ⓒCR율"/>
      <sheetName val="R&amp;D"/>
      <sheetName val="유효성"/>
      <sheetName val="labor cost"/>
      <sheetName val="ML"/>
      <sheetName val="가능목표"/>
      <sheetName val="int_C"/>
      <sheetName val="개발계획팀"/>
      <sheetName val="개발기획팀"/>
      <sheetName val="개발시험팀"/>
      <sheetName val="기본설계팀"/>
      <sheetName val="기술개발담당"/>
      <sheetName val="기술개발본부"/>
      <sheetName val="기술관리담당"/>
      <sheetName val="기술기획총괄"/>
      <sheetName val="기술전략팀"/>
      <sheetName val="기술지원담당"/>
      <sheetName val="디젤엔진개발팀"/>
      <sheetName val="배기시험팀"/>
      <sheetName val="부품시험팀"/>
      <sheetName val="샤시설계팀"/>
      <sheetName val="선행엔진개발팀"/>
      <sheetName val="설계개발팀"/>
      <sheetName val="설계관리팀"/>
      <sheetName val="소형엔진개발팀"/>
      <sheetName val="소형제품계획팀"/>
      <sheetName val="시작1팀"/>
      <sheetName val="시작2팀"/>
      <sheetName val="시작시험담당"/>
      <sheetName val="신엔진개발팀"/>
      <sheetName val="안전시험팀"/>
      <sheetName val="엔진시험1팀"/>
      <sheetName val="엔진시험2팀"/>
      <sheetName val="연구관리팀"/>
      <sheetName val="열유체설계팀"/>
      <sheetName val="의장설계팀"/>
      <sheetName val="재료시험팀"/>
      <sheetName val="전장설계팀"/>
      <sheetName val="제어개발팀"/>
      <sheetName val="준중형제품계획팀"/>
      <sheetName val="중대형제품계획팀"/>
      <sheetName val="중형엔진개발팀"/>
      <sheetName val="차량개발총괄"/>
      <sheetName val="차량내구시험팀"/>
      <sheetName val="차량인증및특허팀"/>
      <sheetName val="차량종합평가팀"/>
      <sheetName val="차량해석팀"/>
      <sheetName val="차체설계팀"/>
      <sheetName val="J-CAR"/>
      <sheetName val="P-CAR"/>
      <sheetName val="PT개발담당"/>
      <sheetName val="PT개발총괄"/>
      <sheetName val="PT시작시험담당"/>
      <sheetName val="PT시작팀"/>
      <sheetName val="T-CAR"/>
      <sheetName val="TM설계팀"/>
      <sheetName val="U-CAR"/>
      <sheetName val="V-CAR"/>
      <sheetName val="전체"/>
      <sheetName val="전산다운 0205 11시"/>
      <sheetName val="0"/>
      <sheetName val="1"/>
      <sheetName val="PV6_3_5L_LX5_GMX1703"/>
      <sheetName val="2_대외공문2"/>
      <sheetName val="FTR_MACRo"/>
      <sheetName val="Roll_Out_-_Limit"/>
      <sheetName val="실DATA_1"/>
      <sheetName val="0F_Safety1"/>
      <sheetName val="0E_Energy1"/>
      <sheetName val="VTS_Workshare1"/>
      <sheetName val="LD100_(2)1"/>
      <sheetName val="1)_주요_문제업체_리스트1"/>
      <sheetName val="수목데이타_1"/>
      <sheetName val="J150_승인진도관리_LIST"/>
      <sheetName val="TOTAL_LIST"/>
      <sheetName val="국내_pilot_sample"/>
      <sheetName val="_SUMMARY(P_P&amp;S_O_P)"/>
      <sheetName val="11월_교육동정"/>
      <sheetName val="GG_S&amp;O_List"/>
      <sheetName val="FUEL_FILLER"/>
      <sheetName val="5_WIRE적용LIST"/>
      <sheetName val="2차_OIL량측정"/>
      <sheetName val="Atta#2_Rim_Ass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PV6 3.5L LX5 GMX170"/>
      <sheetName val="ML"/>
      <sheetName val="진행 DATA (2)"/>
      <sheetName val="W-현원가"/>
      <sheetName val="사양조정"/>
      <sheetName val="7_(2)"/>
      <sheetName val="2_대외공문"/>
      <sheetName val="PV6_3_5L_LX5_GMX170"/>
      <sheetName val="W-___"/>
    </sheetNames>
    <definedNames>
      <definedName name="[B00 (10)].DATABASEUPLOAD"/>
      <definedName name="[B00 (11)].DATABASEUPLOAD"/>
      <definedName name="[B00 (16)].DATABASEUPLOAD"/>
      <definedName name="[B00 (17)].DATABASEUPLOAD"/>
      <definedName name="[B00 (2)].DATABASEUPLOAD"/>
      <definedName name="[B00 (21)].DATABASEUPLOAD"/>
      <definedName name="[B00 (22)].DATABASEUPLOAD"/>
      <definedName name="[B00 (25)].DATABASEUPLOAD"/>
      <definedName name="[B00 (26)].DATABASEUPLOAD"/>
      <definedName name="[B00 (27)].DATABASEUPLOAD"/>
      <definedName name="[B00 (3)].DATABASEUPLOAD"/>
      <definedName name="[B00 (4)].DATABASEUPLOAD"/>
      <definedName name="[B00 (40)].DATABASEUPLOAD"/>
      <definedName name="[B00 (44)].DATABASEUPLOAD"/>
      <definedName name="[B00 (45)].DATABASEUPLOAD"/>
      <definedName name="[B00 (46)].DATABASEUPLOAD"/>
      <definedName name="[B00 (48)].DATABASEUPLOAD"/>
      <definedName name="[B00 (5)].DATABASEUPLOAD"/>
      <definedName name="[B00 (50)].DATABASEUPLOAD"/>
      <definedName name="[B00 (51)].DATABASEUPLOAD"/>
      <definedName name="[B00 (57)].DATABASEUPLOAD"/>
      <definedName name="[B00 (6)].DATABASEUPLOAD"/>
      <definedName name="[B00 (60)].DATABASEUPLOAD"/>
      <definedName name="[B00 (61)].DATABASEUPLOAD"/>
      <definedName name="[B00 (62)].DATABASEUPLOAD"/>
      <definedName name="[B00 (7)].DATABASEUPLOAD"/>
      <definedName name="[B00 (8)].DATABASEUPLOAD"/>
      <definedName name="[B00 (9)].DATABASEUPLOAD"/>
      <definedName name="[C00 (1)].DATABASEUPLOAD"/>
      <definedName name="[C00 (12)].DATABASEUPLOAD"/>
      <definedName name="[C00 (13)].DATABASEUPLOAD"/>
      <definedName name="[C00 (14)].DATABASEUPLOAD"/>
      <definedName name="[C00 (2)].DATABASEUPLOAD"/>
      <definedName name="[C00 (20)].DATABASEUPLOAD"/>
      <definedName name="[C00 (22)].DATABASEUPLOAD"/>
      <definedName name="[C00 (5)].DATABASEUPLOAD"/>
      <definedName name="[C00 (7)].DATABASEUPLOAD"/>
      <definedName name="[D00 (1)].DATABASEUPLOAD"/>
      <definedName name="[D00 (10)].DATABASEUPLOAD"/>
      <definedName name="[D00 (2)].DATABASEUPLOAD"/>
      <definedName name="[D00 (7)].DATABASEUPLOAD"/>
      <definedName name="[D00 (9)].DATABASEUPLOAD"/>
      <definedName name="[Module4(B001)].LOGIN" refersTo="#ССЫЛКА!"/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2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B00.DATABASEUPLOAD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  <definedName name="투본상계" refersTo="#ССЫЛКА!"/>
      <definedName name="환율적용MACRO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"/>
      <sheetName val="Форма №3"/>
      <sheetName val="Форма №4"/>
      <sheetName val="Валюта"/>
      <sheetName val="Форма №5"/>
      <sheetName val="Форма №6"/>
      <sheetName val="04,09"/>
    </sheetNames>
    <sheetDataSet>
      <sheetData sheetId="0" refreshError="1"/>
      <sheetData sheetId="1"/>
      <sheetData sheetId="2"/>
      <sheetData sheetId="3"/>
      <sheetData sheetId="4"/>
      <sheetData sheetId="5">
        <row r="2">
          <cell r="A2" t="str">
            <v>СПРАВКА О ДЕБИТОРСКОЙ И КРЕДИТОРСКОЙ ЗАДОЛЖЕННОСТЯХ</v>
          </cell>
        </row>
        <row r="4">
          <cell r="C4" t="str">
            <v>ИНН</v>
          </cell>
        </row>
        <row r="6">
          <cell r="C6" t="str">
            <v>3</v>
          </cell>
        </row>
      </sheetData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емонт"/>
      <sheetName val="электросети"/>
      <sheetName val="ввод_новых"/>
      <sheetName val="Структура"/>
      <sheetName val="Уголь_инв"/>
      <sheetName val="Сравнение"/>
      <sheetName val="Удорожание"/>
      <sheetName val="BAL"/>
      <sheetName val="БАЛАНС_новый"/>
      <sheetName val="Кн"/>
      <sheetName val="Услуги"/>
      <sheetName val="МатериалыВ"/>
      <sheetName val="Прочие"/>
      <sheetName val="Факт"/>
      <sheetName val="Рф"/>
      <sheetName val="К.смет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Тохирбек 2003-1"/>
      <sheetName val="G1"/>
      <sheetName val="Форма №2а"/>
      <sheetName val="просрочка "/>
      <sheetName val="База"/>
      <sheetName val="Фин.п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Meri"/>
      <sheetName val="Диаграмма1"/>
      <sheetName val="Kalkulyatsiya"/>
      <sheetName val="Oglavlenie"/>
      <sheetName val="Parametri"/>
      <sheetName val="Vipusk"/>
      <sheetName val="Tovar"/>
      <sheetName val="Dengii"/>
      <sheetName val="Dengi"/>
      <sheetName val="Balans_Deneg"/>
      <sheetName val="Nalogi"/>
      <sheetName val="Rezul"/>
      <sheetName val="Rezultat"/>
      <sheetName val="RezultatMesyas"/>
      <sheetName val="RasxPer"/>
      <sheetName val="Prochie"/>
      <sheetName val="Selitra"/>
      <sheetName val="Nitron"/>
      <sheetName val="AmVoda"/>
      <sheetName val="Sulfat"/>
      <sheetName val="Asetilen"/>
      <sheetName val="Asetaldegid"/>
      <sheetName val="Aseton"/>
      <sheetName val="Uksus99"/>
      <sheetName val="SianNGMK"/>
      <sheetName val="SianNa"/>
      <sheetName val="Uksus70"/>
      <sheetName val="Tiomoch"/>
      <sheetName val="Acril"/>
      <sheetName val="PoliakGel"/>
      <sheetName val="PoliakGran"/>
      <sheetName val="Metanol_Rek"/>
      <sheetName val="K4"/>
      <sheetName val="K9"/>
      <sheetName val="Formalin"/>
      <sheetName val="SmolKFMT"/>
      <sheetName val="KFJ"/>
      <sheetName val="KSs"/>
      <sheetName val="Litiy"/>
      <sheetName val="Uniflok"/>
      <sheetName val="Urotropin"/>
      <sheetName val="UksusBut"/>
      <sheetName val="Penta"/>
      <sheetName val="SolyankaKat"/>
      <sheetName val="Kaustika"/>
      <sheetName val="Xlor"/>
      <sheetName val="Uglekis"/>
      <sheetName val="Argon"/>
      <sheetName val="AsetilenBal"/>
      <sheetName val="KNS"/>
      <sheetName val="CaCl"/>
      <sheetName val="Ammiak"/>
      <sheetName val="KislAzot"/>
      <sheetName val="Gipoxlorit"/>
      <sheetName val="KislSol"/>
      <sheetName val="NAK"/>
      <sheetName val="MA"/>
      <sheetName val="Solyanka"/>
      <sheetName val="kovri"/>
      <sheetName val="Ammiak1"/>
      <sheetName val="Ammiak3"/>
      <sheetName val="KislAzot1"/>
      <sheetName val="KislAzot3"/>
      <sheetName val="Selitra1"/>
      <sheetName val="AVF"/>
      <sheetName val="Selitra3"/>
      <sheetName val="Metanol_S"/>
      <sheetName val="Sinilka"/>
      <sheetName val="RazdVozdux"/>
      <sheetName val="VozduxKIP450"/>
      <sheetName val="RodAm"/>
      <sheetName val="Obor"/>
      <sheetName val="Par82"/>
      <sheetName val="SintezGaz"/>
      <sheetName val="XOV"/>
      <sheetName val="KislIng450"/>
      <sheetName val="AzotPoj450"/>
      <sheetName val="Xolod2"/>
      <sheetName val="Xolod5"/>
      <sheetName val="Xolod7"/>
      <sheetName val="ZaxVoda"/>
      <sheetName val="Ekstrak"/>
      <sheetName val="NaCNS"/>
      <sheetName val="OsvVoda"/>
      <sheetName val="GOV"/>
      <sheetName val="PAN"/>
      <sheetName val="Elektr"/>
      <sheetName val="Par"/>
      <sheetName val="Pokupnie"/>
      <sheetName val="Pokup"/>
      <sheetName val="tab 19"/>
    </sheetNames>
    <sheetDataSet>
      <sheetData sheetId="0"/>
      <sheetData sheetId="1"/>
      <sheetData sheetId="2" refreshError="1"/>
      <sheetData sheetId="3"/>
      <sheetData sheetId="4">
        <row r="3">
          <cell r="C3" t="b">
            <v>1</v>
          </cell>
          <cell r="H3" t="b">
            <v>1</v>
          </cell>
          <cell r="M3" t="b">
            <v>1</v>
          </cell>
        </row>
        <row r="4">
          <cell r="C4" t="b">
            <v>1</v>
          </cell>
        </row>
        <row r="5">
          <cell r="C5" t="b">
            <v>1</v>
          </cell>
          <cell r="M5" t="b">
            <v>1</v>
          </cell>
        </row>
        <row r="8">
          <cell r="H8" t="b">
            <v>1</v>
          </cell>
        </row>
        <row r="10">
          <cell r="H10" t="b">
            <v>1</v>
          </cell>
        </row>
        <row r="12">
          <cell r="H12" t="b">
            <v>1</v>
          </cell>
        </row>
        <row r="32">
          <cell r="C32" t="b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Жиззах янги раз"/>
      <sheetName val="сабаблар"/>
      <sheetName val="фев"/>
      <sheetName val="Жиззах_янги_раз"/>
      <sheetName val="Жиззах_янги_раз1"/>
      <sheetName val="f007502_18X"/>
      <sheetName val="Oglavlenie"/>
      <sheetName val="Жиззах_янги_раз2"/>
      <sheetName val="Лист3"/>
      <sheetName val="Структура"/>
    </sheetNames>
    <sheetDataSet>
      <sheetData sheetId="0" refreshError="1">
        <row r="1">
          <cell r="A1" t="str">
            <v>MES</v>
          </cell>
          <cell r="B1" t="str">
            <v>K_OBLUPR</v>
          </cell>
          <cell r="C1" t="str">
            <v>NOMFIL</v>
          </cell>
          <cell r="D1" t="str">
            <v>SCHET</v>
          </cell>
          <cell r="E1" t="str">
            <v>R_BS</v>
          </cell>
          <cell r="F1" t="str">
            <v>SCHET1</v>
          </cell>
          <cell r="G1" t="str">
            <v>R_BN</v>
          </cell>
          <cell r="H1" t="str">
            <v>PR_S</v>
          </cell>
          <cell r="I1" t="str">
            <v>OST_DT</v>
          </cell>
          <cell r="J1" t="str">
            <v>OST_KR</v>
          </cell>
          <cell r="K1" t="str">
            <v>OB_DT</v>
          </cell>
          <cell r="L1" t="str">
            <v>OB_KR</v>
          </cell>
          <cell r="M1" t="str">
            <v>IOST_DT</v>
          </cell>
          <cell r="N1" t="str">
            <v>IOST_KR</v>
          </cell>
          <cell r="O1" t="str">
            <v>NAIM</v>
          </cell>
        </row>
        <row r="2">
          <cell r="A2">
            <v>9</v>
          </cell>
          <cell r="B2">
            <v>214</v>
          </cell>
          <cell r="C2">
            <v>214</v>
          </cell>
          <cell r="D2">
            <v>11</v>
          </cell>
          <cell r="E2">
            <v>1</v>
          </cell>
          <cell r="F2">
            <v>30903.01</v>
          </cell>
          <cell r="H2">
            <v>3</v>
          </cell>
          <cell r="I2">
            <v>0</v>
          </cell>
          <cell r="J2">
            <v>7827145.1799999997</v>
          </cell>
          <cell r="K2">
            <v>14063945.08</v>
          </cell>
          <cell r="L2">
            <v>4469064.34</v>
          </cell>
          <cell r="M2">
            <v>1767735.56</v>
          </cell>
          <cell r="N2">
            <v>0</v>
          </cell>
          <cell r="O2" t="str">
            <v>Резервный фонд общего назначения</v>
          </cell>
        </row>
        <row r="3">
          <cell r="A3">
            <v>9</v>
          </cell>
          <cell r="B3">
            <v>214</v>
          </cell>
          <cell r="C3">
            <v>3563</v>
          </cell>
          <cell r="D3">
            <v>11</v>
          </cell>
          <cell r="E3">
            <v>1</v>
          </cell>
          <cell r="F3">
            <v>30903.01</v>
          </cell>
          <cell r="H3">
            <v>3</v>
          </cell>
          <cell r="I3">
            <v>0</v>
          </cell>
          <cell r="J3">
            <v>843012.61</v>
          </cell>
          <cell r="K3">
            <v>800861.98</v>
          </cell>
          <cell r="L3">
            <v>1091189.76</v>
          </cell>
          <cell r="M3">
            <v>0</v>
          </cell>
          <cell r="N3">
            <v>1133340.3899999999</v>
          </cell>
          <cell r="O3" t="str">
            <v>Резервный фонд общего назначения</v>
          </cell>
        </row>
        <row r="4">
          <cell r="A4">
            <v>9</v>
          </cell>
          <cell r="B4">
            <v>214</v>
          </cell>
          <cell r="C4">
            <v>5996</v>
          </cell>
          <cell r="D4">
            <v>11</v>
          </cell>
          <cell r="E4">
            <v>1</v>
          </cell>
          <cell r="F4">
            <v>30903.01</v>
          </cell>
          <cell r="H4">
            <v>3</v>
          </cell>
          <cell r="I4">
            <v>0</v>
          </cell>
          <cell r="J4">
            <v>1538049.01</v>
          </cell>
          <cell r="K4">
            <v>1808535.05</v>
          </cell>
          <cell r="L4">
            <v>347388.49</v>
          </cell>
          <cell r="M4">
            <v>0</v>
          </cell>
          <cell r="N4">
            <v>76902.45</v>
          </cell>
          <cell r="O4" t="str">
            <v>Резервный фонд общего назначения</v>
          </cell>
        </row>
        <row r="5">
          <cell r="A5">
            <v>9</v>
          </cell>
          <cell r="B5">
            <v>214</v>
          </cell>
          <cell r="C5">
            <v>7783</v>
          </cell>
          <cell r="D5">
            <v>11</v>
          </cell>
          <cell r="E5">
            <v>1</v>
          </cell>
          <cell r="F5">
            <v>30903.01</v>
          </cell>
          <cell r="H5">
            <v>3</v>
          </cell>
          <cell r="I5">
            <v>369002.56</v>
          </cell>
          <cell r="J5">
            <v>0</v>
          </cell>
          <cell r="K5">
            <v>0</v>
          </cell>
          <cell r="L5">
            <v>1469639.67</v>
          </cell>
          <cell r="M5">
            <v>0</v>
          </cell>
          <cell r="N5">
            <v>1100637.1100000001</v>
          </cell>
          <cell r="O5" t="str">
            <v>Резервный фонд общего назначения</v>
          </cell>
        </row>
        <row r="6">
          <cell r="A6">
            <v>9</v>
          </cell>
          <cell r="B6">
            <v>214</v>
          </cell>
          <cell r="C6">
            <v>7845</v>
          </cell>
          <cell r="D6">
            <v>11</v>
          </cell>
          <cell r="E6">
            <v>1</v>
          </cell>
          <cell r="F6">
            <v>30903.01</v>
          </cell>
          <cell r="H6">
            <v>3</v>
          </cell>
          <cell r="I6">
            <v>2133419.61</v>
          </cell>
          <cell r="J6">
            <v>0</v>
          </cell>
          <cell r="K6">
            <v>0</v>
          </cell>
          <cell r="L6">
            <v>2763454.35</v>
          </cell>
          <cell r="M6">
            <v>0</v>
          </cell>
          <cell r="N6">
            <v>630034.74</v>
          </cell>
          <cell r="O6" t="str">
            <v>Резервный фонд общего назначения</v>
          </cell>
        </row>
        <row r="7">
          <cell r="A7">
            <v>9</v>
          </cell>
          <cell r="B7">
            <v>214</v>
          </cell>
          <cell r="C7">
            <v>7948</v>
          </cell>
          <cell r="D7">
            <v>11</v>
          </cell>
          <cell r="E7">
            <v>1</v>
          </cell>
          <cell r="F7">
            <v>30903.01</v>
          </cell>
          <cell r="H7">
            <v>3</v>
          </cell>
          <cell r="I7">
            <v>1152432.56</v>
          </cell>
          <cell r="J7">
            <v>0</v>
          </cell>
          <cell r="K7">
            <v>0</v>
          </cell>
          <cell r="L7">
            <v>1787375.46</v>
          </cell>
          <cell r="M7">
            <v>0</v>
          </cell>
          <cell r="N7">
            <v>634942.9</v>
          </cell>
          <cell r="O7" t="str">
            <v>Резервный фонд общего назначения</v>
          </cell>
        </row>
        <row r="8">
          <cell r="A8">
            <v>9</v>
          </cell>
          <cell r="B8">
            <v>214</v>
          </cell>
          <cell r="C8">
            <v>8002</v>
          </cell>
          <cell r="D8">
            <v>11</v>
          </cell>
          <cell r="E8">
            <v>1</v>
          </cell>
          <cell r="F8">
            <v>30903.01</v>
          </cell>
          <cell r="H8">
            <v>3</v>
          </cell>
          <cell r="I8">
            <v>1812458.19</v>
          </cell>
          <cell r="J8">
            <v>0</v>
          </cell>
          <cell r="K8">
            <v>0</v>
          </cell>
          <cell r="L8">
            <v>2361374.98</v>
          </cell>
          <cell r="M8">
            <v>0</v>
          </cell>
          <cell r="N8">
            <v>548916.79</v>
          </cell>
          <cell r="O8" t="str">
            <v>Резервный фонд общего назначения</v>
          </cell>
        </row>
        <row r="9">
          <cell r="A9">
            <v>9</v>
          </cell>
          <cell r="B9">
            <v>214</v>
          </cell>
          <cell r="C9">
            <v>8104</v>
          </cell>
          <cell r="D9">
            <v>11</v>
          </cell>
          <cell r="E9">
            <v>1</v>
          </cell>
          <cell r="F9">
            <v>30903.01</v>
          </cell>
          <cell r="H9">
            <v>3</v>
          </cell>
          <cell r="I9">
            <v>1766932.06</v>
          </cell>
          <cell r="J9">
            <v>0</v>
          </cell>
          <cell r="K9">
            <v>0</v>
          </cell>
          <cell r="L9">
            <v>2342082.87</v>
          </cell>
          <cell r="M9">
            <v>0</v>
          </cell>
          <cell r="N9">
            <v>575150.81000000006</v>
          </cell>
          <cell r="O9" t="str">
            <v>Резервный фонд общего назначения</v>
          </cell>
        </row>
        <row r="10">
          <cell r="A10">
            <v>9</v>
          </cell>
          <cell r="B10">
            <v>214</v>
          </cell>
          <cell r="C10">
            <v>8137</v>
          </cell>
          <cell r="D10">
            <v>11</v>
          </cell>
          <cell r="E10">
            <v>1</v>
          </cell>
          <cell r="F10">
            <v>30903.01</v>
          </cell>
          <cell r="H10">
            <v>3</v>
          </cell>
          <cell r="I10">
            <v>0</v>
          </cell>
          <cell r="J10">
            <v>79386.02</v>
          </cell>
          <cell r="K10">
            <v>75416.72</v>
          </cell>
          <cell r="L10">
            <v>777290</v>
          </cell>
          <cell r="M10">
            <v>0</v>
          </cell>
          <cell r="N10">
            <v>781259.3</v>
          </cell>
          <cell r="O10" t="str">
            <v>Резервный фонд общего назначения</v>
          </cell>
        </row>
        <row r="11">
          <cell r="A11">
            <v>9</v>
          </cell>
          <cell r="B11">
            <v>214</v>
          </cell>
          <cell r="C11">
            <v>8298</v>
          </cell>
          <cell r="D11">
            <v>11</v>
          </cell>
          <cell r="E11">
            <v>1</v>
          </cell>
          <cell r="F11">
            <v>30903.01</v>
          </cell>
          <cell r="H11">
            <v>3</v>
          </cell>
          <cell r="I11">
            <v>2286118.7799999998</v>
          </cell>
          <cell r="J11">
            <v>0</v>
          </cell>
          <cell r="K11">
            <v>0</v>
          </cell>
          <cell r="L11">
            <v>2644496.33</v>
          </cell>
          <cell r="M11">
            <v>0</v>
          </cell>
          <cell r="N11">
            <v>358377.55</v>
          </cell>
          <cell r="O11" t="str">
            <v>Резервный фонд общего назначения</v>
          </cell>
        </row>
        <row r="12">
          <cell r="A12">
            <v>9</v>
          </cell>
          <cell r="B12">
            <v>214</v>
          </cell>
          <cell r="C12">
            <v>8533</v>
          </cell>
          <cell r="D12">
            <v>11</v>
          </cell>
          <cell r="E12">
            <v>1</v>
          </cell>
          <cell r="F12">
            <v>30903.01</v>
          </cell>
          <cell r="H12">
            <v>3</v>
          </cell>
          <cell r="I12">
            <v>1034310.92</v>
          </cell>
          <cell r="J12">
            <v>0</v>
          </cell>
          <cell r="K12">
            <v>0</v>
          </cell>
          <cell r="L12">
            <v>1399678.97</v>
          </cell>
          <cell r="M12">
            <v>0</v>
          </cell>
          <cell r="N12">
            <v>365368.05</v>
          </cell>
          <cell r="O12" t="str">
            <v>Резервный фонд общего назначения</v>
          </cell>
        </row>
        <row r="13">
          <cell r="A13">
            <v>9</v>
          </cell>
          <cell r="B13">
            <v>214</v>
          </cell>
          <cell r="C13">
            <v>8659</v>
          </cell>
          <cell r="D13">
            <v>11</v>
          </cell>
          <cell r="E13">
            <v>1</v>
          </cell>
          <cell r="F13">
            <v>30903.01</v>
          </cell>
          <cell r="H13">
            <v>3</v>
          </cell>
          <cell r="I13">
            <v>2497035.7599999998</v>
          </cell>
          <cell r="J13">
            <v>0</v>
          </cell>
          <cell r="K13">
            <v>0</v>
          </cell>
          <cell r="L13">
            <v>2497035.7599999998</v>
          </cell>
          <cell r="M13">
            <v>0</v>
          </cell>
          <cell r="N13">
            <v>0</v>
          </cell>
          <cell r="O13" t="str">
            <v>Резервный фонд общего назначения</v>
          </cell>
        </row>
        <row r="14">
          <cell r="A14">
            <v>9</v>
          </cell>
          <cell r="B14">
            <v>214</v>
          </cell>
          <cell r="C14">
            <v>214</v>
          </cell>
          <cell r="D14">
            <v>12.01</v>
          </cell>
          <cell r="E14">
            <v>1</v>
          </cell>
          <cell r="F14">
            <v>30903.02</v>
          </cell>
          <cell r="H14">
            <v>3</v>
          </cell>
          <cell r="I14">
            <v>0</v>
          </cell>
          <cell r="J14">
            <v>402909.46</v>
          </cell>
          <cell r="K14">
            <v>199983.96</v>
          </cell>
          <cell r="L14">
            <v>288791</v>
          </cell>
          <cell r="M14">
            <v>0</v>
          </cell>
          <cell r="N14">
            <v>491716.5</v>
          </cell>
          <cell r="O14" t="str">
            <v>Средства, направленные в фонд РБИ</v>
          </cell>
        </row>
        <row r="15">
          <cell r="A15">
            <v>9</v>
          </cell>
          <cell r="B15">
            <v>214</v>
          </cell>
          <cell r="C15">
            <v>3563</v>
          </cell>
          <cell r="D15">
            <v>12.01</v>
          </cell>
          <cell r="E15">
            <v>1</v>
          </cell>
          <cell r="F15">
            <v>30903.02</v>
          </cell>
          <cell r="H15">
            <v>3</v>
          </cell>
          <cell r="I15">
            <v>0</v>
          </cell>
          <cell r="J15">
            <v>1229414.31</v>
          </cell>
          <cell r="K15">
            <v>442199.28</v>
          </cell>
          <cell r="L15">
            <v>1763202</v>
          </cell>
          <cell r="M15">
            <v>0</v>
          </cell>
          <cell r="N15">
            <v>2550417.0299999998</v>
          </cell>
          <cell r="O15" t="str">
            <v>Средства, направленные в фонд РБИ</v>
          </cell>
        </row>
        <row r="16">
          <cell r="A16">
            <v>9</v>
          </cell>
          <cell r="B16">
            <v>214</v>
          </cell>
          <cell r="C16">
            <v>5996</v>
          </cell>
          <cell r="D16">
            <v>12.01</v>
          </cell>
          <cell r="E16">
            <v>1</v>
          </cell>
          <cell r="F16">
            <v>30903.02</v>
          </cell>
          <cell r="H16">
            <v>3</v>
          </cell>
          <cell r="I16">
            <v>0</v>
          </cell>
          <cell r="J16">
            <v>3032517.15</v>
          </cell>
          <cell r="K16">
            <v>427472.64000000001</v>
          </cell>
          <cell r="L16">
            <v>1057402.3999999999</v>
          </cell>
          <cell r="M16">
            <v>0</v>
          </cell>
          <cell r="N16">
            <v>3662446.91</v>
          </cell>
          <cell r="O16" t="str">
            <v>Средства, направленные в фонд РБИ</v>
          </cell>
        </row>
        <row r="17">
          <cell r="A17">
            <v>9</v>
          </cell>
          <cell r="B17">
            <v>214</v>
          </cell>
          <cell r="C17">
            <v>7783</v>
          </cell>
          <cell r="D17">
            <v>12.01</v>
          </cell>
          <cell r="E17">
            <v>1</v>
          </cell>
          <cell r="F17">
            <v>30903.02</v>
          </cell>
          <cell r="H17">
            <v>3</v>
          </cell>
          <cell r="I17">
            <v>0</v>
          </cell>
          <cell r="J17">
            <v>1012898.38</v>
          </cell>
          <cell r="K17">
            <v>28835</v>
          </cell>
          <cell r="L17">
            <v>1281316.6100000001</v>
          </cell>
          <cell r="M17">
            <v>0</v>
          </cell>
          <cell r="N17">
            <v>2265379.9900000002</v>
          </cell>
          <cell r="O17" t="str">
            <v>Средства, направленные в фонд РБИ</v>
          </cell>
        </row>
        <row r="18">
          <cell r="A18">
            <v>9</v>
          </cell>
          <cell r="B18">
            <v>214</v>
          </cell>
          <cell r="C18">
            <v>7845</v>
          </cell>
          <cell r="D18">
            <v>12.01</v>
          </cell>
          <cell r="E18">
            <v>1</v>
          </cell>
          <cell r="F18">
            <v>30903.02</v>
          </cell>
          <cell r="H18">
            <v>3</v>
          </cell>
          <cell r="I18">
            <v>0</v>
          </cell>
          <cell r="J18">
            <v>1133324.81</v>
          </cell>
          <cell r="K18">
            <v>486531.77</v>
          </cell>
          <cell r="L18">
            <v>1139291.57</v>
          </cell>
          <cell r="M18">
            <v>0</v>
          </cell>
          <cell r="N18">
            <v>1786084.61</v>
          </cell>
          <cell r="O18" t="str">
            <v>Средства, направленные в фонд РБИ</v>
          </cell>
        </row>
        <row r="19">
          <cell r="A19">
            <v>9</v>
          </cell>
          <cell r="B19">
            <v>214</v>
          </cell>
          <cell r="C19">
            <v>7948</v>
          </cell>
          <cell r="D19">
            <v>12.01</v>
          </cell>
          <cell r="E19">
            <v>1</v>
          </cell>
          <cell r="F19">
            <v>30903.02</v>
          </cell>
          <cell r="H19">
            <v>3</v>
          </cell>
          <cell r="I19">
            <v>0</v>
          </cell>
          <cell r="J19">
            <v>844632.27</v>
          </cell>
          <cell r="K19">
            <v>374481.55</v>
          </cell>
          <cell r="L19">
            <v>986679.34</v>
          </cell>
          <cell r="M19">
            <v>0</v>
          </cell>
          <cell r="N19">
            <v>1456830.06</v>
          </cell>
          <cell r="O19" t="str">
            <v>Средства, направленные в фонд РБИ</v>
          </cell>
        </row>
        <row r="20">
          <cell r="A20">
            <v>9</v>
          </cell>
          <cell r="B20">
            <v>214</v>
          </cell>
          <cell r="C20">
            <v>8002</v>
          </cell>
          <cell r="D20">
            <v>12.01</v>
          </cell>
          <cell r="E20">
            <v>1</v>
          </cell>
          <cell r="F20">
            <v>30903.02</v>
          </cell>
          <cell r="H20">
            <v>3</v>
          </cell>
          <cell r="I20">
            <v>0</v>
          </cell>
          <cell r="J20">
            <v>1577560.66</v>
          </cell>
          <cell r="K20">
            <v>365884.49</v>
          </cell>
          <cell r="L20">
            <v>1058155.01</v>
          </cell>
          <cell r="M20">
            <v>0</v>
          </cell>
          <cell r="N20">
            <v>2269831.1800000002</v>
          </cell>
          <cell r="O20" t="str">
            <v>Средства, направленные в фонд РБИ</v>
          </cell>
        </row>
        <row r="21">
          <cell r="A21">
            <v>9</v>
          </cell>
          <cell r="B21">
            <v>214</v>
          </cell>
          <cell r="C21">
            <v>8104</v>
          </cell>
          <cell r="D21">
            <v>12.01</v>
          </cell>
          <cell r="E21">
            <v>1</v>
          </cell>
          <cell r="F21">
            <v>30903.02</v>
          </cell>
          <cell r="H21">
            <v>3</v>
          </cell>
          <cell r="I21">
            <v>0</v>
          </cell>
          <cell r="J21">
            <v>864836.51</v>
          </cell>
          <cell r="K21">
            <v>451515.51</v>
          </cell>
          <cell r="L21">
            <v>828728.46</v>
          </cell>
          <cell r="M21">
            <v>0</v>
          </cell>
          <cell r="N21">
            <v>1242049.46</v>
          </cell>
          <cell r="O21" t="str">
            <v>Средства, направленные в фонд РБИ</v>
          </cell>
        </row>
        <row r="22">
          <cell r="A22">
            <v>9</v>
          </cell>
          <cell r="B22">
            <v>214</v>
          </cell>
          <cell r="C22">
            <v>8137</v>
          </cell>
          <cell r="D22">
            <v>12.01</v>
          </cell>
          <cell r="E22">
            <v>1</v>
          </cell>
          <cell r="F22">
            <v>30903.02</v>
          </cell>
          <cell r="H22">
            <v>3</v>
          </cell>
          <cell r="I22">
            <v>0</v>
          </cell>
          <cell r="J22">
            <v>1079116.1000000001</v>
          </cell>
          <cell r="K22">
            <v>419389.38</v>
          </cell>
          <cell r="L22">
            <v>611484</v>
          </cell>
          <cell r="M22">
            <v>0</v>
          </cell>
          <cell r="N22">
            <v>1271210.72</v>
          </cell>
          <cell r="O22" t="str">
            <v>Средства, направленные в фонд РБИ</v>
          </cell>
        </row>
        <row r="23">
          <cell r="A23">
            <v>9</v>
          </cell>
          <cell r="B23">
            <v>214</v>
          </cell>
          <cell r="C23">
            <v>8298</v>
          </cell>
          <cell r="D23">
            <v>12.01</v>
          </cell>
          <cell r="E23">
            <v>1</v>
          </cell>
          <cell r="F23">
            <v>30903.02</v>
          </cell>
          <cell r="H23">
            <v>3</v>
          </cell>
          <cell r="I23">
            <v>0</v>
          </cell>
          <cell r="J23">
            <v>865328.73</v>
          </cell>
          <cell r="K23">
            <v>113677.25</v>
          </cell>
          <cell r="L23">
            <v>1112144.3899999999</v>
          </cell>
          <cell r="M23">
            <v>0</v>
          </cell>
          <cell r="N23">
            <v>1863795.87</v>
          </cell>
          <cell r="O23" t="str">
            <v>Средства, направленные в фонд РБИ</v>
          </cell>
        </row>
        <row r="24">
          <cell r="A24">
            <v>9</v>
          </cell>
          <cell r="B24">
            <v>214</v>
          </cell>
          <cell r="C24">
            <v>8533</v>
          </cell>
          <cell r="D24">
            <v>12.01</v>
          </cell>
          <cell r="E24">
            <v>1</v>
          </cell>
          <cell r="F24">
            <v>30903.02</v>
          </cell>
          <cell r="H24">
            <v>3</v>
          </cell>
          <cell r="I24">
            <v>0</v>
          </cell>
          <cell r="J24">
            <v>538817.13</v>
          </cell>
          <cell r="K24">
            <v>424456.18</v>
          </cell>
          <cell r="L24">
            <v>321254.90000000002</v>
          </cell>
          <cell r="M24">
            <v>0</v>
          </cell>
          <cell r="N24">
            <v>435615.85</v>
          </cell>
          <cell r="O24" t="str">
            <v>Средства, направленные в фонд РБИ</v>
          </cell>
        </row>
        <row r="25">
          <cell r="A25">
            <v>9</v>
          </cell>
          <cell r="B25">
            <v>214</v>
          </cell>
          <cell r="C25">
            <v>8659</v>
          </cell>
          <cell r="D25">
            <v>12.01</v>
          </cell>
          <cell r="E25">
            <v>1</v>
          </cell>
          <cell r="F25">
            <v>30903.02</v>
          </cell>
          <cell r="H25">
            <v>3</v>
          </cell>
          <cell r="I25">
            <v>0</v>
          </cell>
          <cell r="J25">
            <v>818397.15</v>
          </cell>
          <cell r="K25">
            <v>561407.27</v>
          </cell>
          <cell r="L25">
            <v>586582</v>
          </cell>
          <cell r="M25">
            <v>0</v>
          </cell>
          <cell r="N25">
            <v>843571.88</v>
          </cell>
          <cell r="O25" t="str">
            <v>Средства, направленные в фонд РБИ</v>
          </cell>
        </row>
        <row r="26">
          <cell r="A26">
            <v>9</v>
          </cell>
          <cell r="B26">
            <v>214</v>
          </cell>
          <cell r="C26">
            <v>214</v>
          </cell>
          <cell r="D26">
            <v>12.03</v>
          </cell>
          <cell r="E26">
            <v>1</v>
          </cell>
          <cell r="F26">
            <v>30903.03</v>
          </cell>
          <cell r="H26">
            <v>3</v>
          </cell>
          <cell r="I26">
            <v>12971937.73</v>
          </cell>
          <cell r="J26">
            <v>0</v>
          </cell>
          <cell r="K26">
            <v>2583351.5</v>
          </cell>
          <cell r="L26">
            <v>15555289.23</v>
          </cell>
          <cell r="M26">
            <v>0</v>
          </cell>
          <cell r="N26">
            <v>0</v>
          </cell>
          <cell r="O26" t="str">
            <v>Единый фонд Заработной платы</v>
          </cell>
        </row>
        <row r="27">
          <cell r="A27">
            <v>9</v>
          </cell>
          <cell r="B27">
            <v>214</v>
          </cell>
          <cell r="C27">
            <v>214</v>
          </cell>
          <cell r="D27">
            <v>12.04</v>
          </cell>
          <cell r="E27">
            <v>1</v>
          </cell>
          <cell r="F27">
            <v>30903.040000000001</v>
          </cell>
          <cell r="H27">
            <v>3</v>
          </cell>
          <cell r="I27">
            <v>0</v>
          </cell>
          <cell r="J27">
            <v>0</v>
          </cell>
          <cell r="K27">
            <v>0</v>
          </cell>
          <cell r="L27">
            <v>122129.04</v>
          </cell>
          <cell r="M27">
            <v>0</v>
          </cell>
          <cell r="N27">
            <v>122129.04</v>
          </cell>
          <cell r="O27" t="str">
            <v>Средства, израсходованные на развитие банк. инфр-ры</v>
          </cell>
        </row>
        <row r="28">
          <cell r="A28">
            <v>9</v>
          </cell>
          <cell r="B28">
            <v>214</v>
          </cell>
          <cell r="C28">
            <v>3563</v>
          </cell>
          <cell r="D28">
            <v>12.04</v>
          </cell>
          <cell r="E28">
            <v>1</v>
          </cell>
          <cell r="F28">
            <v>30903.040000000001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375699</v>
          </cell>
          <cell r="M28">
            <v>0</v>
          </cell>
          <cell r="N28">
            <v>375699</v>
          </cell>
          <cell r="O28" t="str">
            <v>Средства, израсходованные на развитие банк. инфр-ры</v>
          </cell>
        </row>
        <row r="29">
          <cell r="A29">
            <v>9</v>
          </cell>
          <cell r="B29">
            <v>214</v>
          </cell>
          <cell r="C29">
            <v>5996</v>
          </cell>
          <cell r="D29">
            <v>12.04</v>
          </cell>
          <cell r="E29">
            <v>1</v>
          </cell>
          <cell r="F29">
            <v>30903.040000000001</v>
          </cell>
          <cell r="H29">
            <v>3</v>
          </cell>
          <cell r="I29">
            <v>0</v>
          </cell>
          <cell r="J29">
            <v>0</v>
          </cell>
          <cell r="K29">
            <v>0</v>
          </cell>
          <cell r="L29">
            <v>347388.49</v>
          </cell>
          <cell r="M29">
            <v>0</v>
          </cell>
          <cell r="N29">
            <v>347388.49</v>
          </cell>
          <cell r="O29" t="str">
            <v>Средства, израсходованные на развитие банк. инфр-ры</v>
          </cell>
        </row>
        <row r="30">
          <cell r="A30">
            <v>9</v>
          </cell>
          <cell r="B30">
            <v>214</v>
          </cell>
          <cell r="C30">
            <v>7845</v>
          </cell>
          <cell r="D30">
            <v>12.04</v>
          </cell>
          <cell r="E30">
            <v>1</v>
          </cell>
          <cell r="F30">
            <v>30903.040000000001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334118.45</v>
          </cell>
          <cell r="M30">
            <v>0</v>
          </cell>
          <cell r="N30">
            <v>334118.45</v>
          </cell>
          <cell r="O30" t="str">
            <v>Средства, израсходованные на развитие банк. инфр-ры</v>
          </cell>
        </row>
        <row r="31">
          <cell r="A31">
            <v>9</v>
          </cell>
          <cell r="B31">
            <v>214</v>
          </cell>
          <cell r="C31">
            <v>7948</v>
          </cell>
          <cell r="D31">
            <v>12.04</v>
          </cell>
          <cell r="E31">
            <v>1</v>
          </cell>
          <cell r="F31">
            <v>30903.040000000001</v>
          </cell>
          <cell r="H31">
            <v>3</v>
          </cell>
          <cell r="I31">
            <v>0</v>
          </cell>
          <cell r="J31">
            <v>0</v>
          </cell>
          <cell r="K31">
            <v>0</v>
          </cell>
          <cell r="L31">
            <v>374481.55</v>
          </cell>
          <cell r="M31">
            <v>0</v>
          </cell>
          <cell r="N31">
            <v>374481.55</v>
          </cell>
          <cell r="O31" t="str">
            <v>Средства, израсходованные на развитие банк. инфр-ры</v>
          </cell>
        </row>
        <row r="32">
          <cell r="A32">
            <v>9</v>
          </cell>
          <cell r="B32">
            <v>214</v>
          </cell>
          <cell r="C32">
            <v>8002</v>
          </cell>
          <cell r="D32">
            <v>12.04</v>
          </cell>
          <cell r="E32">
            <v>1</v>
          </cell>
          <cell r="F32">
            <v>30903.040000000001</v>
          </cell>
          <cell r="H32">
            <v>3</v>
          </cell>
          <cell r="I32">
            <v>0</v>
          </cell>
          <cell r="J32">
            <v>0</v>
          </cell>
          <cell r="K32">
            <v>0</v>
          </cell>
          <cell r="L32">
            <v>349384.49</v>
          </cell>
          <cell r="M32">
            <v>0</v>
          </cell>
          <cell r="N32">
            <v>349384.49</v>
          </cell>
          <cell r="O32" t="str">
            <v>Средства, израсходованные на развитие банк. инфр-ры</v>
          </cell>
        </row>
        <row r="33">
          <cell r="A33">
            <v>9</v>
          </cell>
          <cell r="B33">
            <v>214</v>
          </cell>
          <cell r="C33">
            <v>8104</v>
          </cell>
          <cell r="D33">
            <v>12.04</v>
          </cell>
          <cell r="E33">
            <v>1</v>
          </cell>
          <cell r="F33">
            <v>30903.040000000001</v>
          </cell>
          <cell r="H33">
            <v>3</v>
          </cell>
          <cell r="I33">
            <v>0</v>
          </cell>
          <cell r="J33">
            <v>0</v>
          </cell>
          <cell r="K33">
            <v>0</v>
          </cell>
          <cell r="L33">
            <v>331799.51</v>
          </cell>
          <cell r="M33">
            <v>0</v>
          </cell>
          <cell r="N33">
            <v>331799.51</v>
          </cell>
          <cell r="O33" t="str">
            <v>Средства, израсходованные на развитие банк. инфр-ры</v>
          </cell>
        </row>
        <row r="34">
          <cell r="A34">
            <v>9</v>
          </cell>
          <cell r="B34">
            <v>214</v>
          </cell>
          <cell r="C34">
            <v>8137</v>
          </cell>
          <cell r="D34">
            <v>12.04</v>
          </cell>
          <cell r="E34">
            <v>1</v>
          </cell>
          <cell r="F34">
            <v>30903.040000000001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372639.28</v>
          </cell>
          <cell r="M34">
            <v>0</v>
          </cell>
          <cell r="N34">
            <v>372639.28</v>
          </cell>
          <cell r="O34" t="str">
            <v>Средства, израсходованные на развитие банк. инфр-ры</v>
          </cell>
        </row>
        <row r="35">
          <cell r="A35">
            <v>9</v>
          </cell>
          <cell r="B35">
            <v>214</v>
          </cell>
          <cell r="C35">
            <v>8298</v>
          </cell>
          <cell r="D35">
            <v>12.04</v>
          </cell>
          <cell r="E35">
            <v>1</v>
          </cell>
          <cell r="F35">
            <v>30903.040000000001</v>
          </cell>
          <cell r="H35">
            <v>3</v>
          </cell>
          <cell r="I35">
            <v>0</v>
          </cell>
          <cell r="J35">
            <v>0</v>
          </cell>
          <cell r="K35">
            <v>0</v>
          </cell>
          <cell r="L35">
            <v>68838</v>
          </cell>
          <cell r="M35">
            <v>0</v>
          </cell>
          <cell r="N35">
            <v>68838</v>
          </cell>
          <cell r="O35" t="str">
            <v>Средства, израсходованные на развитие банк. инфр-ры</v>
          </cell>
        </row>
        <row r="36">
          <cell r="A36">
            <v>9</v>
          </cell>
          <cell r="B36">
            <v>214</v>
          </cell>
          <cell r="C36">
            <v>8533</v>
          </cell>
          <cell r="D36">
            <v>12.04</v>
          </cell>
          <cell r="E36">
            <v>1</v>
          </cell>
          <cell r="F36">
            <v>30903.040000000001</v>
          </cell>
          <cell r="H36">
            <v>3</v>
          </cell>
          <cell r="I36">
            <v>0</v>
          </cell>
          <cell r="J36">
            <v>0</v>
          </cell>
          <cell r="K36">
            <v>0</v>
          </cell>
          <cell r="L36">
            <v>379128.45</v>
          </cell>
          <cell r="M36">
            <v>0</v>
          </cell>
          <cell r="N36">
            <v>379128.45</v>
          </cell>
          <cell r="O36" t="str">
            <v>Средства, израсходованные на развитие банк. инфр-ры</v>
          </cell>
        </row>
        <row r="37">
          <cell r="A37">
            <v>9</v>
          </cell>
          <cell r="B37">
            <v>214</v>
          </cell>
          <cell r="C37">
            <v>8659</v>
          </cell>
          <cell r="D37">
            <v>12.04</v>
          </cell>
          <cell r="E37">
            <v>1</v>
          </cell>
          <cell r="F37">
            <v>30903.040000000001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424425.27</v>
          </cell>
          <cell r="M37">
            <v>0</v>
          </cell>
          <cell r="N37">
            <v>424425.27</v>
          </cell>
          <cell r="O37" t="str">
            <v>Средства, израсходованные на развитие банк. инфр-ры</v>
          </cell>
        </row>
        <row r="38">
          <cell r="A38">
            <v>9</v>
          </cell>
          <cell r="B38">
            <v>214</v>
          </cell>
          <cell r="C38">
            <v>214</v>
          </cell>
          <cell r="D38">
            <v>15</v>
          </cell>
          <cell r="E38">
            <v>1</v>
          </cell>
          <cell r="F38">
            <v>16511</v>
          </cell>
          <cell r="H38">
            <v>1</v>
          </cell>
          <cell r="I38">
            <v>0</v>
          </cell>
          <cell r="J38">
            <v>45842</v>
          </cell>
          <cell r="K38">
            <v>0</v>
          </cell>
          <cell r="L38">
            <v>7039</v>
          </cell>
          <cell r="M38">
            <v>0</v>
          </cell>
          <cell r="N38">
            <v>52881</v>
          </cell>
          <cell r="O38" t="str">
            <v>Hакопленный износ-Bank inshoatlari</v>
          </cell>
        </row>
        <row r="39">
          <cell r="A39">
            <v>9</v>
          </cell>
          <cell r="B39">
            <v>214</v>
          </cell>
          <cell r="C39">
            <v>3563</v>
          </cell>
          <cell r="D39">
            <v>15</v>
          </cell>
          <cell r="E39">
            <v>1</v>
          </cell>
          <cell r="F39">
            <v>16511</v>
          </cell>
          <cell r="H39">
            <v>1</v>
          </cell>
          <cell r="I39">
            <v>0</v>
          </cell>
          <cell r="J39">
            <v>30653</v>
          </cell>
          <cell r="K39">
            <v>0</v>
          </cell>
          <cell r="L39">
            <v>4250</v>
          </cell>
          <cell r="M39">
            <v>0</v>
          </cell>
          <cell r="N39">
            <v>34903</v>
          </cell>
          <cell r="O39" t="str">
            <v>Hакопленный износ-Bank inshoatlari</v>
          </cell>
        </row>
        <row r="40">
          <cell r="A40">
            <v>9</v>
          </cell>
          <cell r="B40">
            <v>214</v>
          </cell>
          <cell r="C40">
            <v>5996</v>
          </cell>
          <cell r="D40">
            <v>15</v>
          </cell>
          <cell r="E40">
            <v>1</v>
          </cell>
          <cell r="F40">
            <v>16511</v>
          </cell>
          <cell r="H40">
            <v>1</v>
          </cell>
          <cell r="I40">
            <v>0</v>
          </cell>
          <cell r="J40">
            <v>1380</v>
          </cell>
          <cell r="K40">
            <v>0</v>
          </cell>
          <cell r="L40">
            <v>159</v>
          </cell>
          <cell r="M40">
            <v>0</v>
          </cell>
          <cell r="N40">
            <v>1539</v>
          </cell>
          <cell r="O40" t="str">
            <v>Hакопленный износ-Bank inshoatlari</v>
          </cell>
        </row>
        <row r="41">
          <cell r="A41">
            <v>9</v>
          </cell>
          <cell r="B41">
            <v>214</v>
          </cell>
          <cell r="C41">
            <v>7783</v>
          </cell>
          <cell r="D41">
            <v>15</v>
          </cell>
          <cell r="E41">
            <v>1</v>
          </cell>
          <cell r="F41">
            <v>16511</v>
          </cell>
          <cell r="H41">
            <v>1</v>
          </cell>
          <cell r="I41">
            <v>0</v>
          </cell>
          <cell r="J41">
            <v>144506</v>
          </cell>
          <cell r="K41">
            <v>0</v>
          </cell>
          <cell r="L41">
            <v>11316</v>
          </cell>
          <cell r="M41">
            <v>0</v>
          </cell>
          <cell r="N41">
            <v>155822</v>
          </cell>
          <cell r="O41" t="str">
            <v>Hакопленный износ-Bank inshoatlari</v>
          </cell>
        </row>
        <row r="42">
          <cell r="A42">
            <v>9</v>
          </cell>
          <cell r="B42">
            <v>214</v>
          </cell>
          <cell r="C42">
            <v>7845</v>
          </cell>
          <cell r="D42">
            <v>15</v>
          </cell>
          <cell r="E42">
            <v>1</v>
          </cell>
          <cell r="F42">
            <v>16511</v>
          </cell>
          <cell r="H42">
            <v>1</v>
          </cell>
          <cell r="I42">
            <v>0</v>
          </cell>
          <cell r="J42">
            <v>161723</v>
          </cell>
          <cell r="K42">
            <v>0</v>
          </cell>
          <cell r="L42">
            <v>48517</v>
          </cell>
          <cell r="M42">
            <v>0</v>
          </cell>
          <cell r="N42">
            <v>210240</v>
          </cell>
          <cell r="O42" t="str">
            <v>Hакопленный износ-Bank inshoatlari</v>
          </cell>
        </row>
        <row r="43">
          <cell r="A43">
            <v>9</v>
          </cell>
          <cell r="B43">
            <v>214</v>
          </cell>
          <cell r="C43">
            <v>7948</v>
          </cell>
          <cell r="D43">
            <v>15</v>
          </cell>
          <cell r="E43">
            <v>1</v>
          </cell>
          <cell r="F43">
            <v>16511</v>
          </cell>
          <cell r="H43">
            <v>1</v>
          </cell>
          <cell r="I43">
            <v>0</v>
          </cell>
          <cell r="J43">
            <v>14166</v>
          </cell>
          <cell r="K43">
            <v>0</v>
          </cell>
          <cell r="L43">
            <v>1663</v>
          </cell>
          <cell r="M43">
            <v>0</v>
          </cell>
          <cell r="N43">
            <v>15829</v>
          </cell>
          <cell r="O43" t="str">
            <v>Hакопленный износ-Bank inshoatlari</v>
          </cell>
        </row>
        <row r="44">
          <cell r="A44">
            <v>9</v>
          </cell>
          <cell r="B44">
            <v>214</v>
          </cell>
          <cell r="C44">
            <v>8002</v>
          </cell>
          <cell r="D44">
            <v>15</v>
          </cell>
          <cell r="E44">
            <v>1</v>
          </cell>
          <cell r="F44">
            <v>16511</v>
          </cell>
          <cell r="H44">
            <v>1</v>
          </cell>
          <cell r="I44">
            <v>0</v>
          </cell>
          <cell r="J44">
            <v>570281</v>
          </cell>
          <cell r="K44">
            <v>0</v>
          </cell>
          <cell r="L44">
            <v>98600</v>
          </cell>
          <cell r="M44">
            <v>0</v>
          </cell>
          <cell r="N44">
            <v>668881</v>
          </cell>
          <cell r="O44" t="str">
            <v>Hакопленный износ-Bank inshoatlari</v>
          </cell>
        </row>
        <row r="45">
          <cell r="A45">
            <v>9</v>
          </cell>
          <cell r="B45">
            <v>214</v>
          </cell>
          <cell r="C45">
            <v>8104</v>
          </cell>
          <cell r="D45">
            <v>15</v>
          </cell>
          <cell r="E45">
            <v>1</v>
          </cell>
          <cell r="F45">
            <v>16511</v>
          </cell>
          <cell r="H45">
            <v>1</v>
          </cell>
          <cell r="I45">
            <v>0</v>
          </cell>
          <cell r="J45">
            <v>7065</v>
          </cell>
          <cell r="K45">
            <v>0</v>
          </cell>
          <cell r="L45">
            <v>1964.35</v>
          </cell>
          <cell r="M45">
            <v>0</v>
          </cell>
          <cell r="N45">
            <v>9029.35</v>
          </cell>
          <cell r="O45" t="str">
            <v>Hакопленный износ-Bank inshoatlari</v>
          </cell>
        </row>
        <row r="46">
          <cell r="A46">
            <v>9</v>
          </cell>
          <cell r="B46">
            <v>214</v>
          </cell>
          <cell r="C46">
            <v>8137</v>
          </cell>
          <cell r="D46">
            <v>15</v>
          </cell>
          <cell r="E46">
            <v>1</v>
          </cell>
          <cell r="F46">
            <v>16511</v>
          </cell>
          <cell r="H46">
            <v>1</v>
          </cell>
          <cell r="I46">
            <v>0</v>
          </cell>
          <cell r="J46">
            <v>104881</v>
          </cell>
          <cell r="K46">
            <v>0</v>
          </cell>
          <cell r="L46">
            <v>20979</v>
          </cell>
          <cell r="M46">
            <v>0</v>
          </cell>
          <cell r="N46">
            <v>125860</v>
          </cell>
          <cell r="O46" t="str">
            <v>Hакопленный износ-Bank inshoatlari</v>
          </cell>
        </row>
        <row r="47">
          <cell r="A47">
            <v>9</v>
          </cell>
          <cell r="B47">
            <v>214</v>
          </cell>
          <cell r="C47">
            <v>8298</v>
          </cell>
          <cell r="D47">
            <v>15</v>
          </cell>
          <cell r="E47">
            <v>1</v>
          </cell>
          <cell r="F47">
            <v>16511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237624.36</v>
          </cell>
          <cell r="M47">
            <v>0</v>
          </cell>
          <cell r="N47">
            <v>237624.36</v>
          </cell>
          <cell r="O47" t="str">
            <v>Hакопленный износ-Bank inshoatlari</v>
          </cell>
        </row>
        <row r="48">
          <cell r="A48">
            <v>9</v>
          </cell>
          <cell r="B48">
            <v>214</v>
          </cell>
          <cell r="C48">
            <v>8659</v>
          </cell>
          <cell r="D48">
            <v>15</v>
          </cell>
          <cell r="E48">
            <v>1</v>
          </cell>
          <cell r="F48">
            <v>16511</v>
          </cell>
          <cell r="H48">
            <v>1</v>
          </cell>
          <cell r="I48">
            <v>0</v>
          </cell>
          <cell r="J48">
            <v>4878</v>
          </cell>
          <cell r="K48">
            <v>0</v>
          </cell>
          <cell r="L48">
            <v>10473</v>
          </cell>
          <cell r="M48">
            <v>0</v>
          </cell>
          <cell r="N48">
            <v>15351</v>
          </cell>
          <cell r="O48" t="str">
            <v>Hакопленный износ-Bank inshoatlari</v>
          </cell>
        </row>
        <row r="49">
          <cell r="A49">
            <v>9</v>
          </cell>
          <cell r="B49">
            <v>214</v>
          </cell>
          <cell r="C49">
            <v>214</v>
          </cell>
          <cell r="D49">
            <v>15.01</v>
          </cell>
          <cell r="E49">
            <v>1</v>
          </cell>
          <cell r="F49">
            <v>16531</v>
          </cell>
          <cell r="H49">
            <v>1</v>
          </cell>
          <cell r="I49">
            <v>0</v>
          </cell>
          <cell r="J49">
            <v>100474</v>
          </cell>
          <cell r="K49">
            <v>0</v>
          </cell>
          <cell r="L49">
            <v>22724</v>
          </cell>
          <cell r="M49">
            <v>0</v>
          </cell>
          <cell r="N49">
            <v>123198</v>
          </cell>
          <cell r="O49" t="str">
            <v>Hакопленный износ-transport vositalari</v>
          </cell>
        </row>
        <row r="50">
          <cell r="A50">
            <v>9</v>
          </cell>
          <cell r="B50">
            <v>214</v>
          </cell>
          <cell r="C50">
            <v>3563</v>
          </cell>
          <cell r="D50">
            <v>15.01</v>
          </cell>
          <cell r="E50">
            <v>1</v>
          </cell>
          <cell r="F50">
            <v>16531</v>
          </cell>
          <cell r="H50">
            <v>1</v>
          </cell>
          <cell r="I50">
            <v>0</v>
          </cell>
          <cell r="J50">
            <v>500726</v>
          </cell>
          <cell r="K50">
            <v>0</v>
          </cell>
          <cell r="L50">
            <v>39415</v>
          </cell>
          <cell r="M50">
            <v>0</v>
          </cell>
          <cell r="N50">
            <v>540141</v>
          </cell>
          <cell r="O50" t="str">
            <v>Hакопленный износ-transport vositalari</v>
          </cell>
        </row>
        <row r="51">
          <cell r="A51">
            <v>9</v>
          </cell>
          <cell r="B51">
            <v>214</v>
          </cell>
          <cell r="C51">
            <v>5996</v>
          </cell>
          <cell r="D51">
            <v>15.01</v>
          </cell>
          <cell r="E51">
            <v>1</v>
          </cell>
          <cell r="F51">
            <v>16531</v>
          </cell>
          <cell r="H51">
            <v>1</v>
          </cell>
          <cell r="I51">
            <v>0</v>
          </cell>
          <cell r="J51">
            <v>258325</v>
          </cell>
          <cell r="K51">
            <v>0</v>
          </cell>
          <cell r="L51">
            <v>52366</v>
          </cell>
          <cell r="M51">
            <v>0</v>
          </cell>
          <cell r="N51">
            <v>310691</v>
          </cell>
          <cell r="O51" t="str">
            <v>Hакопленный износ-transport vositalari</v>
          </cell>
        </row>
        <row r="52">
          <cell r="A52">
            <v>9</v>
          </cell>
          <cell r="B52">
            <v>214</v>
          </cell>
          <cell r="C52">
            <v>7783</v>
          </cell>
          <cell r="D52">
            <v>15.01</v>
          </cell>
          <cell r="E52">
            <v>1</v>
          </cell>
          <cell r="F52">
            <v>16531</v>
          </cell>
          <cell r="H52">
            <v>1</v>
          </cell>
          <cell r="I52">
            <v>0</v>
          </cell>
          <cell r="J52">
            <v>104163</v>
          </cell>
          <cell r="K52">
            <v>0</v>
          </cell>
          <cell r="L52">
            <v>42901.919999999998</v>
          </cell>
          <cell r="M52">
            <v>0</v>
          </cell>
          <cell r="N52">
            <v>147064.92000000001</v>
          </cell>
          <cell r="O52" t="str">
            <v>Hакопленный износ-transport vositalari</v>
          </cell>
        </row>
        <row r="53">
          <cell r="A53">
            <v>9</v>
          </cell>
          <cell r="B53">
            <v>214</v>
          </cell>
          <cell r="C53">
            <v>7845</v>
          </cell>
          <cell r="D53">
            <v>15.01</v>
          </cell>
          <cell r="E53">
            <v>1</v>
          </cell>
          <cell r="F53">
            <v>16531</v>
          </cell>
          <cell r="H53">
            <v>1</v>
          </cell>
          <cell r="I53">
            <v>0</v>
          </cell>
          <cell r="J53">
            <v>159635</v>
          </cell>
          <cell r="K53">
            <v>0</v>
          </cell>
          <cell r="L53">
            <v>0</v>
          </cell>
          <cell r="M53">
            <v>0</v>
          </cell>
          <cell r="N53">
            <v>159635</v>
          </cell>
          <cell r="O53" t="str">
            <v>Hакопленный износ-transport vositalari</v>
          </cell>
        </row>
        <row r="54">
          <cell r="A54">
            <v>9</v>
          </cell>
          <cell r="B54">
            <v>214</v>
          </cell>
          <cell r="C54">
            <v>7948</v>
          </cell>
          <cell r="D54">
            <v>15.01</v>
          </cell>
          <cell r="E54">
            <v>1</v>
          </cell>
          <cell r="F54">
            <v>16531</v>
          </cell>
          <cell r="H54">
            <v>1</v>
          </cell>
          <cell r="I54">
            <v>0</v>
          </cell>
          <cell r="J54">
            <v>326950</v>
          </cell>
          <cell r="K54">
            <v>0</v>
          </cell>
          <cell r="L54">
            <v>64531</v>
          </cell>
          <cell r="M54">
            <v>0</v>
          </cell>
          <cell r="N54">
            <v>391481</v>
          </cell>
          <cell r="O54" t="str">
            <v>Hакопленный износ-transport vositalari</v>
          </cell>
        </row>
        <row r="55">
          <cell r="A55">
            <v>9</v>
          </cell>
          <cell r="B55">
            <v>214</v>
          </cell>
          <cell r="C55">
            <v>8104</v>
          </cell>
          <cell r="D55">
            <v>15.01</v>
          </cell>
          <cell r="E55">
            <v>1</v>
          </cell>
          <cell r="F55">
            <v>16531</v>
          </cell>
          <cell r="H55">
            <v>1</v>
          </cell>
          <cell r="I55">
            <v>0</v>
          </cell>
          <cell r="J55">
            <v>149401</v>
          </cell>
          <cell r="K55">
            <v>0</v>
          </cell>
          <cell r="L55">
            <v>21559.15</v>
          </cell>
          <cell r="M55">
            <v>0</v>
          </cell>
          <cell r="N55">
            <v>170960.15</v>
          </cell>
          <cell r="O55" t="str">
            <v>Hакопленный износ-transport vositalari</v>
          </cell>
        </row>
        <row r="56">
          <cell r="A56">
            <v>9</v>
          </cell>
          <cell r="B56">
            <v>214</v>
          </cell>
          <cell r="C56">
            <v>8137</v>
          </cell>
          <cell r="D56">
            <v>15.01</v>
          </cell>
          <cell r="E56">
            <v>1</v>
          </cell>
          <cell r="F56">
            <v>16531</v>
          </cell>
          <cell r="H56">
            <v>1</v>
          </cell>
          <cell r="I56">
            <v>0</v>
          </cell>
          <cell r="J56">
            <v>54211</v>
          </cell>
          <cell r="K56">
            <v>0</v>
          </cell>
          <cell r="L56">
            <v>0</v>
          </cell>
          <cell r="M56">
            <v>0</v>
          </cell>
          <cell r="N56">
            <v>54211</v>
          </cell>
          <cell r="O56" t="str">
            <v>Hакопленный износ-transport vositalari</v>
          </cell>
        </row>
        <row r="57">
          <cell r="A57">
            <v>9</v>
          </cell>
          <cell r="B57">
            <v>214</v>
          </cell>
          <cell r="C57">
            <v>8298</v>
          </cell>
          <cell r="D57">
            <v>15.01</v>
          </cell>
          <cell r="E57">
            <v>1</v>
          </cell>
          <cell r="F57">
            <v>16531</v>
          </cell>
          <cell r="H57">
            <v>1</v>
          </cell>
          <cell r="I57">
            <v>0</v>
          </cell>
          <cell r="J57">
            <v>129890</v>
          </cell>
          <cell r="K57">
            <v>0</v>
          </cell>
          <cell r="L57">
            <v>27834</v>
          </cell>
          <cell r="M57">
            <v>0</v>
          </cell>
          <cell r="N57">
            <v>157724</v>
          </cell>
          <cell r="O57" t="str">
            <v>Hакопленный износ-transport vositalari</v>
          </cell>
        </row>
        <row r="58">
          <cell r="A58">
            <v>9</v>
          </cell>
          <cell r="B58">
            <v>214</v>
          </cell>
          <cell r="C58">
            <v>8659</v>
          </cell>
          <cell r="D58">
            <v>15.01</v>
          </cell>
          <cell r="E58">
            <v>1</v>
          </cell>
          <cell r="F58">
            <v>16531</v>
          </cell>
          <cell r="H58">
            <v>1</v>
          </cell>
          <cell r="I58">
            <v>0</v>
          </cell>
          <cell r="J58">
            <v>117768</v>
          </cell>
          <cell r="K58">
            <v>0</v>
          </cell>
          <cell r="L58">
            <v>25237</v>
          </cell>
          <cell r="M58">
            <v>0</v>
          </cell>
          <cell r="N58">
            <v>143005</v>
          </cell>
          <cell r="O58" t="str">
            <v>Hакопленный износ-transport vositalari</v>
          </cell>
        </row>
        <row r="59">
          <cell r="A59">
            <v>9</v>
          </cell>
          <cell r="B59">
            <v>214</v>
          </cell>
          <cell r="C59">
            <v>214</v>
          </cell>
          <cell r="D59">
            <v>15.02</v>
          </cell>
          <cell r="E59">
            <v>1</v>
          </cell>
          <cell r="F59">
            <v>16539</v>
          </cell>
          <cell r="H59">
            <v>1</v>
          </cell>
          <cell r="I59">
            <v>0</v>
          </cell>
          <cell r="J59">
            <v>1310436</v>
          </cell>
          <cell r="K59">
            <v>0</v>
          </cell>
          <cell r="L59">
            <v>297244</v>
          </cell>
          <cell r="M59">
            <v>0</v>
          </cell>
          <cell r="N59">
            <v>1607680</v>
          </cell>
          <cell r="O59" t="str">
            <v>Hакопленный износ-Mebel, uskunalar va jixozlar</v>
          </cell>
        </row>
        <row r="60">
          <cell r="A60">
            <v>9</v>
          </cell>
          <cell r="B60">
            <v>214</v>
          </cell>
          <cell r="C60">
            <v>3563</v>
          </cell>
          <cell r="D60">
            <v>15.02</v>
          </cell>
          <cell r="E60">
            <v>1</v>
          </cell>
          <cell r="F60">
            <v>16539</v>
          </cell>
          <cell r="H60">
            <v>1</v>
          </cell>
          <cell r="I60">
            <v>0</v>
          </cell>
          <cell r="J60">
            <v>1352659</v>
          </cell>
          <cell r="K60">
            <v>0</v>
          </cell>
          <cell r="L60">
            <v>119971</v>
          </cell>
          <cell r="M60">
            <v>0</v>
          </cell>
          <cell r="N60">
            <v>1472630</v>
          </cell>
          <cell r="O60" t="str">
            <v>Hакопленный износ-Mebel, uskunalar va jixozlar</v>
          </cell>
        </row>
        <row r="61">
          <cell r="A61">
            <v>9</v>
          </cell>
          <cell r="B61">
            <v>214</v>
          </cell>
          <cell r="C61">
            <v>5996</v>
          </cell>
          <cell r="D61">
            <v>15.02</v>
          </cell>
          <cell r="E61">
            <v>1</v>
          </cell>
          <cell r="F61">
            <v>16539</v>
          </cell>
          <cell r="H61">
            <v>1</v>
          </cell>
          <cell r="I61">
            <v>0</v>
          </cell>
          <cell r="J61">
            <v>998859</v>
          </cell>
          <cell r="K61">
            <v>0</v>
          </cell>
          <cell r="L61">
            <v>328222</v>
          </cell>
          <cell r="M61">
            <v>0</v>
          </cell>
          <cell r="N61">
            <v>1327081</v>
          </cell>
          <cell r="O61" t="str">
            <v>Hакопленный износ-Mebel, uskunalar va jixozlar</v>
          </cell>
        </row>
        <row r="62">
          <cell r="A62">
            <v>9</v>
          </cell>
          <cell r="B62">
            <v>214</v>
          </cell>
          <cell r="C62">
            <v>7783</v>
          </cell>
          <cell r="D62">
            <v>15.02</v>
          </cell>
          <cell r="E62">
            <v>1</v>
          </cell>
          <cell r="F62">
            <v>16539</v>
          </cell>
          <cell r="H62">
            <v>1</v>
          </cell>
          <cell r="I62">
            <v>0</v>
          </cell>
          <cell r="J62">
            <v>1160593</v>
          </cell>
          <cell r="K62">
            <v>0</v>
          </cell>
          <cell r="L62">
            <v>252850</v>
          </cell>
          <cell r="M62">
            <v>0</v>
          </cell>
          <cell r="N62">
            <v>1413443</v>
          </cell>
          <cell r="O62" t="str">
            <v>Hакопленный износ-Mebel, uskunalar va jixozlar</v>
          </cell>
        </row>
        <row r="63">
          <cell r="A63">
            <v>9</v>
          </cell>
          <cell r="B63">
            <v>214</v>
          </cell>
          <cell r="C63">
            <v>7845</v>
          </cell>
          <cell r="D63">
            <v>15.02</v>
          </cell>
          <cell r="E63">
            <v>1</v>
          </cell>
          <cell r="F63">
            <v>16539</v>
          </cell>
          <cell r="H63">
            <v>1</v>
          </cell>
          <cell r="I63">
            <v>0</v>
          </cell>
          <cell r="J63">
            <v>925681</v>
          </cell>
          <cell r="K63">
            <v>0</v>
          </cell>
          <cell r="L63">
            <v>276617</v>
          </cell>
          <cell r="M63">
            <v>0</v>
          </cell>
          <cell r="N63">
            <v>1202298</v>
          </cell>
          <cell r="O63" t="str">
            <v>Hакопленный износ-Mebel, uskunalar va jixozlar</v>
          </cell>
        </row>
        <row r="64">
          <cell r="A64">
            <v>9</v>
          </cell>
          <cell r="B64">
            <v>214</v>
          </cell>
          <cell r="C64">
            <v>7948</v>
          </cell>
          <cell r="D64">
            <v>15.02</v>
          </cell>
          <cell r="E64">
            <v>1</v>
          </cell>
          <cell r="F64">
            <v>16539</v>
          </cell>
          <cell r="H64">
            <v>1</v>
          </cell>
          <cell r="I64">
            <v>0</v>
          </cell>
          <cell r="J64">
            <v>690212.76</v>
          </cell>
          <cell r="K64">
            <v>0</v>
          </cell>
          <cell r="L64">
            <v>176628</v>
          </cell>
          <cell r="M64">
            <v>0</v>
          </cell>
          <cell r="N64">
            <v>866840.76</v>
          </cell>
          <cell r="O64" t="str">
            <v>Hакопленный износ-Mebel, uskunalar va jixozlar</v>
          </cell>
        </row>
        <row r="65">
          <cell r="A65">
            <v>9</v>
          </cell>
          <cell r="B65">
            <v>214</v>
          </cell>
          <cell r="C65">
            <v>8104</v>
          </cell>
          <cell r="D65">
            <v>15.02</v>
          </cell>
          <cell r="E65">
            <v>1</v>
          </cell>
          <cell r="F65">
            <v>16539</v>
          </cell>
          <cell r="H65">
            <v>1</v>
          </cell>
          <cell r="I65">
            <v>0</v>
          </cell>
          <cell r="J65">
            <v>693335.54</v>
          </cell>
          <cell r="K65">
            <v>0</v>
          </cell>
          <cell r="L65">
            <v>143324</v>
          </cell>
          <cell r="M65">
            <v>0</v>
          </cell>
          <cell r="N65">
            <v>836659.54</v>
          </cell>
          <cell r="O65" t="str">
            <v>Hакопленный износ-Mebel, uskunalar va jixozlar</v>
          </cell>
        </row>
        <row r="66">
          <cell r="A66">
            <v>9</v>
          </cell>
          <cell r="B66">
            <v>214</v>
          </cell>
          <cell r="C66">
            <v>8137</v>
          </cell>
          <cell r="D66">
            <v>15.02</v>
          </cell>
          <cell r="E66">
            <v>1</v>
          </cell>
          <cell r="F66">
            <v>16539</v>
          </cell>
          <cell r="H66">
            <v>1</v>
          </cell>
          <cell r="I66">
            <v>0</v>
          </cell>
          <cell r="J66">
            <v>530701</v>
          </cell>
          <cell r="K66">
            <v>0</v>
          </cell>
          <cell r="L66">
            <v>202734</v>
          </cell>
          <cell r="M66">
            <v>0</v>
          </cell>
          <cell r="N66">
            <v>733435</v>
          </cell>
          <cell r="O66" t="str">
            <v>Hакопленный износ-Mebel, uskunalar va jixozlar</v>
          </cell>
        </row>
        <row r="67">
          <cell r="A67">
            <v>9</v>
          </cell>
          <cell r="B67">
            <v>214</v>
          </cell>
          <cell r="C67">
            <v>8298</v>
          </cell>
          <cell r="D67">
            <v>15.02</v>
          </cell>
          <cell r="E67">
            <v>1</v>
          </cell>
          <cell r="F67">
            <v>16539</v>
          </cell>
          <cell r="H67">
            <v>1</v>
          </cell>
          <cell r="I67">
            <v>0</v>
          </cell>
          <cell r="J67">
            <v>799185.48</v>
          </cell>
          <cell r="K67">
            <v>0</v>
          </cell>
          <cell r="L67">
            <v>229214</v>
          </cell>
          <cell r="M67">
            <v>0</v>
          </cell>
          <cell r="N67">
            <v>1028399.48</v>
          </cell>
          <cell r="O67" t="str">
            <v>Hакопленный износ-Mebel, uskunalar va jixozlar</v>
          </cell>
        </row>
        <row r="68">
          <cell r="A68">
            <v>9</v>
          </cell>
          <cell r="B68">
            <v>214</v>
          </cell>
          <cell r="C68">
            <v>8533</v>
          </cell>
          <cell r="D68">
            <v>15.02</v>
          </cell>
          <cell r="E68">
            <v>1</v>
          </cell>
          <cell r="F68">
            <v>16539</v>
          </cell>
          <cell r="H68">
            <v>1</v>
          </cell>
          <cell r="I68">
            <v>0</v>
          </cell>
          <cell r="J68">
            <v>255458.33</v>
          </cell>
          <cell r="K68">
            <v>0</v>
          </cell>
          <cell r="L68">
            <v>159032.25</v>
          </cell>
          <cell r="M68">
            <v>0</v>
          </cell>
          <cell r="N68">
            <v>414490.58</v>
          </cell>
          <cell r="O68" t="str">
            <v>Hакопленный износ-Mebel, uskunalar va jixozlar</v>
          </cell>
        </row>
        <row r="69">
          <cell r="A69">
            <v>9</v>
          </cell>
          <cell r="B69">
            <v>214</v>
          </cell>
          <cell r="C69">
            <v>8659</v>
          </cell>
          <cell r="D69">
            <v>15.02</v>
          </cell>
          <cell r="E69">
            <v>1</v>
          </cell>
          <cell r="F69">
            <v>16539</v>
          </cell>
          <cell r="H69">
            <v>1</v>
          </cell>
          <cell r="I69">
            <v>0</v>
          </cell>
          <cell r="J69">
            <v>555582</v>
          </cell>
          <cell r="K69">
            <v>0</v>
          </cell>
          <cell r="L69">
            <v>172849</v>
          </cell>
          <cell r="M69">
            <v>0</v>
          </cell>
          <cell r="N69">
            <v>728431</v>
          </cell>
          <cell r="O69" t="str">
            <v>Hакопленный износ-Mebel, uskunalar va jixozlar</v>
          </cell>
        </row>
        <row r="70">
          <cell r="A70">
            <v>9</v>
          </cell>
          <cell r="B70">
            <v>214</v>
          </cell>
          <cell r="C70">
            <v>8137</v>
          </cell>
          <cell r="D70">
            <v>15.03</v>
          </cell>
          <cell r="E70">
            <v>1</v>
          </cell>
          <cell r="F70">
            <v>16545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1098</v>
          </cell>
          <cell r="M70">
            <v>0</v>
          </cell>
          <cell r="N70">
            <v>1098</v>
          </cell>
          <cell r="O70" t="str">
            <v>Накопленный износ-Nomaterial aktivlar</v>
          </cell>
        </row>
        <row r="71">
          <cell r="A71">
            <v>9</v>
          </cell>
          <cell r="B71">
            <v>214</v>
          </cell>
          <cell r="C71">
            <v>3563</v>
          </cell>
          <cell r="D71">
            <v>31.01</v>
          </cell>
          <cell r="E71">
            <v>3</v>
          </cell>
          <cell r="F71">
            <v>10101.01</v>
          </cell>
          <cell r="H71">
            <v>1</v>
          </cell>
          <cell r="I71">
            <v>833309.78</v>
          </cell>
          <cell r="J71">
            <v>0</v>
          </cell>
          <cell r="K71">
            <v>477825279.14999998</v>
          </cell>
          <cell r="L71">
            <v>478548525.56999999</v>
          </cell>
          <cell r="M71">
            <v>110063.36</v>
          </cell>
          <cell r="N71">
            <v>0</v>
          </cell>
          <cell r="O71" t="str">
            <v>Кассавая наличность оборотной кассы</v>
          </cell>
        </row>
        <row r="72">
          <cell r="A72">
            <v>9</v>
          </cell>
          <cell r="B72">
            <v>214</v>
          </cell>
          <cell r="C72">
            <v>5996</v>
          </cell>
          <cell r="D72">
            <v>31.01</v>
          </cell>
          <cell r="E72">
            <v>3</v>
          </cell>
          <cell r="F72">
            <v>10101.01</v>
          </cell>
          <cell r="H72">
            <v>1</v>
          </cell>
          <cell r="I72">
            <v>2372705.35</v>
          </cell>
          <cell r="J72">
            <v>0</v>
          </cell>
          <cell r="K72">
            <v>392495712.38999999</v>
          </cell>
          <cell r="L72">
            <v>394085869.32999998</v>
          </cell>
          <cell r="M72">
            <v>782548.41</v>
          </cell>
          <cell r="N72">
            <v>0</v>
          </cell>
          <cell r="O72" t="str">
            <v>Tijorat bankning kassasi</v>
          </cell>
        </row>
        <row r="73">
          <cell r="A73">
            <v>9</v>
          </cell>
          <cell r="B73">
            <v>214</v>
          </cell>
          <cell r="C73">
            <v>7783</v>
          </cell>
          <cell r="D73">
            <v>31.01</v>
          </cell>
          <cell r="E73">
            <v>3</v>
          </cell>
          <cell r="F73">
            <v>10101.01</v>
          </cell>
          <cell r="H73">
            <v>1</v>
          </cell>
          <cell r="I73">
            <v>246751.31</v>
          </cell>
          <cell r="J73">
            <v>0</v>
          </cell>
          <cell r="K73">
            <v>246557038.33000001</v>
          </cell>
          <cell r="L73">
            <v>246088576.41</v>
          </cell>
          <cell r="M73">
            <v>715213.23</v>
          </cell>
          <cell r="N73">
            <v>0</v>
          </cell>
          <cell r="O73" t="str">
            <v>Кассавая наличность оборотной кассы</v>
          </cell>
        </row>
        <row r="74">
          <cell r="A74">
            <v>9</v>
          </cell>
          <cell r="B74">
            <v>214</v>
          </cell>
          <cell r="C74">
            <v>7845</v>
          </cell>
          <cell r="D74">
            <v>31.01</v>
          </cell>
          <cell r="E74">
            <v>3</v>
          </cell>
          <cell r="F74">
            <v>10101.01</v>
          </cell>
          <cell r="H74">
            <v>1</v>
          </cell>
          <cell r="I74">
            <v>42727.01</v>
          </cell>
          <cell r="J74">
            <v>0</v>
          </cell>
          <cell r="K74">
            <v>261628555.24000001</v>
          </cell>
          <cell r="L74">
            <v>261513237.93000001</v>
          </cell>
          <cell r="M74">
            <v>158044.32</v>
          </cell>
          <cell r="N74">
            <v>0</v>
          </cell>
          <cell r="O74" t="str">
            <v>Tijorat bankning kassasi</v>
          </cell>
        </row>
        <row r="75">
          <cell r="A75">
            <v>9</v>
          </cell>
          <cell r="B75">
            <v>214</v>
          </cell>
          <cell r="C75">
            <v>7948</v>
          </cell>
          <cell r="D75">
            <v>31.01</v>
          </cell>
          <cell r="E75">
            <v>3</v>
          </cell>
          <cell r="F75">
            <v>10101.01</v>
          </cell>
          <cell r="H75">
            <v>1</v>
          </cell>
          <cell r="I75">
            <v>658255.13</v>
          </cell>
          <cell r="J75">
            <v>0</v>
          </cell>
          <cell r="K75">
            <v>227486497.49000001</v>
          </cell>
          <cell r="L75">
            <v>227983562.63999999</v>
          </cell>
          <cell r="M75">
            <v>161189.98000000001</v>
          </cell>
          <cell r="N75">
            <v>0</v>
          </cell>
          <cell r="O75" t="str">
            <v>Tijorat bankning kassasi</v>
          </cell>
        </row>
        <row r="76">
          <cell r="A76">
            <v>9</v>
          </cell>
          <cell r="B76">
            <v>214</v>
          </cell>
          <cell r="C76">
            <v>8002</v>
          </cell>
          <cell r="D76">
            <v>31.01</v>
          </cell>
          <cell r="E76">
            <v>3</v>
          </cell>
          <cell r="F76">
            <v>10101.01</v>
          </cell>
          <cell r="H76">
            <v>1</v>
          </cell>
          <cell r="I76">
            <v>612879.51</v>
          </cell>
          <cell r="J76">
            <v>0</v>
          </cell>
          <cell r="K76">
            <v>149437536.75</v>
          </cell>
          <cell r="L76">
            <v>149869243.80000001</v>
          </cell>
          <cell r="M76">
            <v>181172.46</v>
          </cell>
          <cell r="N76">
            <v>0</v>
          </cell>
          <cell r="O76" t="str">
            <v>Tijorat bankning kassasi</v>
          </cell>
        </row>
        <row r="77">
          <cell r="A77">
            <v>9</v>
          </cell>
          <cell r="B77">
            <v>214</v>
          </cell>
          <cell r="C77">
            <v>8104</v>
          </cell>
          <cell r="D77">
            <v>31.01</v>
          </cell>
          <cell r="E77">
            <v>3</v>
          </cell>
          <cell r="F77">
            <v>10101.01</v>
          </cell>
          <cell r="H77">
            <v>1</v>
          </cell>
          <cell r="I77">
            <v>641040.15</v>
          </cell>
          <cell r="J77">
            <v>0</v>
          </cell>
          <cell r="K77">
            <v>185651951.69999999</v>
          </cell>
          <cell r="L77">
            <v>185657681.75</v>
          </cell>
          <cell r="M77">
            <v>635310.1</v>
          </cell>
          <cell r="N77">
            <v>0</v>
          </cell>
          <cell r="O77" t="str">
            <v>Tijorat bankning kassasi</v>
          </cell>
        </row>
        <row r="78">
          <cell r="A78">
            <v>9</v>
          </cell>
          <cell r="B78">
            <v>214</v>
          </cell>
          <cell r="C78">
            <v>8137</v>
          </cell>
          <cell r="D78">
            <v>31.01</v>
          </cell>
          <cell r="E78">
            <v>3</v>
          </cell>
          <cell r="F78">
            <v>10101.01</v>
          </cell>
          <cell r="H78">
            <v>1</v>
          </cell>
          <cell r="I78">
            <v>702219.44</v>
          </cell>
          <cell r="J78">
            <v>0</v>
          </cell>
          <cell r="K78">
            <v>148630461.33000001</v>
          </cell>
          <cell r="L78">
            <v>149129961.16999999</v>
          </cell>
          <cell r="M78">
            <v>202719.6</v>
          </cell>
          <cell r="N78">
            <v>0</v>
          </cell>
          <cell r="O78" t="str">
            <v>Tijorat bankning kassasi</v>
          </cell>
        </row>
        <row r="79">
          <cell r="A79">
            <v>9</v>
          </cell>
          <cell r="B79">
            <v>214</v>
          </cell>
          <cell r="C79">
            <v>8298</v>
          </cell>
          <cell r="D79">
            <v>31.01</v>
          </cell>
          <cell r="E79">
            <v>3</v>
          </cell>
          <cell r="F79">
            <v>10101.01</v>
          </cell>
          <cell r="H79">
            <v>1</v>
          </cell>
          <cell r="I79">
            <v>171965.58</v>
          </cell>
          <cell r="J79">
            <v>0</v>
          </cell>
          <cell r="K79">
            <v>204458498.56</v>
          </cell>
          <cell r="L79">
            <v>204351578.27000001</v>
          </cell>
          <cell r="M79">
            <v>278885.87</v>
          </cell>
          <cell r="N79">
            <v>0</v>
          </cell>
          <cell r="O79" t="str">
            <v>Tijorat bankning kassasi</v>
          </cell>
        </row>
        <row r="80">
          <cell r="A80">
            <v>9</v>
          </cell>
          <cell r="B80">
            <v>214</v>
          </cell>
          <cell r="C80">
            <v>8533</v>
          </cell>
          <cell r="D80">
            <v>31.01</v>
          </cell>
          <cell r="E80">
            <v>3</v>
          </cell>
          <cell r="F80">
            <v>10101.01</v>
          </cell>
          <cell r="H80">
            <v>1</v>
          </cell>
          <cell r="I80">
            <v>998833.25</v>
          </cell>
          <cell r="J80">
            <v>0</v>
          </cell>
          <cell r="K80">
            <v>72835336.920000002</v>
          </cell>
          <cell r="L80">
            <v>73453791.480000004</v>
          </cell>
          <cell r="M80">
            <v>380378.69</v>
          </cell>
          <cell r="N80">
            <v>0</v>
          </cell>
          <cell r="O80" t="str">
            <v>Tijorat bankning kassasi</v>
          </cell>
        </row>
        <row r="81">
          <cell r="A81">
            <v>9</v>
          </cell>
          <cell r="B81">
            <v>214</v>
          </cell>
          <cell r="C81">
            <v>8659</v>
          </cell>
          <cell r="D81">
            <v>31.01</v>
          </cell>
          <cell r="E81">
            <v>3</v>
          </cell>
          <cell r="F81">
            <v>10101.01</v>
          </cell>
          <cell r="H81">
            <v>1</v>
          </cell>
          <cell r="I81">
            <v>2274091.11</v>
          </cell>
          <cell r="J81">
            <v>0</v>
          </cell>
          <cell r="K81">
            <v>234069018.03</v>
          </cell>
          <cell r="L81">
            <v>234628178.84</v>
          </cell>
          <cell r="M81">
            <v>1714930.3</v>
          </cell>
          <cell r="N81">
            <v>0</v>
          </cell>
          <cell r="O81" t="str">
            <v>Tijorat bankning kassasi</v>
          </cell>
        </row>
        <row r="82">
          <cell r="A82">
            <v>9</v>
          </cell>
          <cell r="B82">
            <v>214</v>
          </cell>
          <cell r="C82">
            <v>3563</v>
          </cell>
          <cell r="D82">
            <v>32</v>
          </cell>
          <cell r="E82">
            <v>3</v>
          </cell>
          <cell r="F82">
            <v>10109.01</v>
          </cell>
          <cell r="H82">
            <v>1</v>
          </cell>
          <cell r="I82">
            <v>0</v>
          </cell>
          <cell r="J82">
            <v>0</v>
          </cell>
          <cell r="K82">
            <v>307766738.13999999</v>
          </cell>
          <cell r="L82">
            <v>307766738.13999999</v>
          </cell>
          <cell r="M82">
            <v>0</v>
          </cell>
          <cell r="N82">
            <v>0</v>
          </cell>
          <cell r="O82" t="str">
            <v>Денежные средства (Узб.сумы) в пути</v>
          </cell>
        </row>
        <row r="83">
          <cell r="A83">
            <v>9</v>
          </cell>
          <cell r="B83">
            <v>214</v>
          </cell>
          <cell r="C83">
            <v>5996</v>
          </cell>
          <cell r="D83">
            <v>32</v>
          </cell>
          <cell r="E83">
            <v>3</v>
          </cell>
          <cell r="F83">
            <v>10109.01</v>
          </cell>
          <cell r="H83">
            <v>1</v>
          </cell>
          <cell r="I83">
            <v>0</v>
          </cell>
          <cell r="J83">
            <v>0</v>
          </cell>
          <cell r="K83">
            <v>318882079.51999998</v>
          </cell>
          <cell r="L83">
            <v>318882079.51999998</v>
          </cell>
          <cell r="M83">
            <v>0</v>
          </cell>
          <cell r="N83">
            <v>0</v>
          </cell>
          <cell r="O83" t="str">
            <v>Денежные средства (Узб.сумы) в пути</v>
          </cell>
        </row>
        <row r="84">
          <cell r="A84">
            <v>9</v>
          </cell>
          <cell r="B84">
            <v>214</v>
          </cell>
          <cell r="C84">
            <v>7783</v>
          </cell>
          <cell r="D84">
            <v>32</v>
          </cell>
          <cell r="E84">
            <v>3</v>
          </cell>
          <cell r="F84">
            <v>10109.01</v>
          </cell>
          <cell r="H84">
            <v>1</v>
          </cell>
          <cell r="I84">
            <v>0</v>
          </cell>
          <cell r="J84">
            <v>0</v>
          </cell>
          <cell r="K84">
            <v>201084673.13999999</v>
          </cell>
          <cell r="L84">
            <v>201084673.13999999</v>
          </cell>
          <cell r="M84">
            <v>0</v>
          </cell>
          <cell r="N84">
            <v>0</v>
          </cell>
          <cell r="O84" t="str">
            <v>Денежные средства (Узб.сумы) в пути</v>
          </cell>
        </row>
        <row r="85">
          <cell r="A85">
            <v>9</v>
          </cell>
          <cell r="B85">
            <v>214</v>
          </cell>
          <cell r="C85">
            <v>7845</v>
          </cell>
          <cell r="D85">
            <v>32</v>
          </cell>
          <cell r="E85">
            <v>3</v>
          </cell>
          <cell r="F85">
            <v>10109.01</v>
          </cell>
          <cell r="H85">
            <v>1</v>
          </cell>
          <cell r="I85">
            <v>0</v>
          </cell>
          <cell r="J85">
            <v>0</v>
          </cell>
          <cell r="K85">
            <v>217079763.25999999</v>
          </cell>
          <cell r="L85">
            <v>217079763.25999999</v>
          </cell>
          <cell r="M85">
            <v>0</v>
          </cell>
          <cell r="N85">
            <v>0</v>
          </cell>
          <cell r="O85" t="str">
            <v>Денежные средства (Узб.сумы) в пути</v>
          </cell>
        </row>
        <row r="86">
          <cell r="A86">
            <v>9</v>
          </cell>
          <cell r="B86">
            <v>214</v>
          </cell>
          <cell r="C86">
            <v>7948</v>
          </cell>
          <cell r="D86">
            <v>32</v>
          </cell>
          <cell r="E86">
            <v>3</v>
          </cell>
          <cell r="F86">
            <v>10109.01</v>
          </cell>
          <cell r="H86">
            <v>1</v>
          </cell>
          <cell r="I86">
            <v>0</v>
          </cell>
          <cell r="J86">
            <v>0</v>
          </cell>
          <cell r="K86">
            <v>199138258</v>
          </cell>
          <cell r="L86">
            <v>199138258</v>
          </cell>
          <cell r="M86">
            <v>0</v>
          </cell>
          <cell r="N86">
            <v>0</v>
          </cell>
          <cell r="O86" t="str">
            <v>Денежные средства (Узб.сумы) в пути</v>
          </cell>
        </row>
        <row r="87">
          <cell r="A87">
            <v>9</v>
          </cell>
          <cell r="B87">
            <v>214</v>
          </cell>
          <cell r="C87">
            <v>8002</v>
          </cell>
          <cell r="D87">
            <v>32</v>
          </cell>
          <cell r="E87">
            <v>3</v>
          </cell>
          <cell r="F87">
            <v>10109.01</v>
          </cell>
          <cell r="H87">
            <v>1</v>
          </cell>
          <cell r="I87">
            <v>0</v>
          </cell>
          <cell r="J87">
            <v>0</v>
          </cell>
          <cell r="K87">
            <v>127873476.2</v>
          </cell>
          <cell r="L87">
            <v>127873476.2</v>
          </cell>
          <cell r="M87">
            <v>0</v>
          </cell>
          <cell r="N87">
            <v>0</v>
          </cell>
          <cell r="O87" t="str">
            <v>Денежные средства (Узб.сумы) в пути</v>
          </cell>
        </row>
        <row r="88">
          <cell r="A88">
            <v>9</v>
          </cell>
          <cell r="B88">
            <v>214</v>
          </cell>
          <cell r="C88">
            <v>8104</v>
          </cell>
          <cell r="D88">
            <v>32</v>
          </cell>
          <cell r="E88">
            <v>3</v>
          </cell>
          <cell r="F88">
            <v>10109.01</v>
          </cell>
          <cell r="H88">
            <v>1</v>
          </cell>
          <cell r="I88">
            <v>0</v>
          </cell>
          <cell r="J88">
            <v>0</v>
          </cell>
          <cell r="K88">
            <v>161610134.94</v>
          </cell>
          <cell r="L88">
            <v>161610134.94</v>
          </cell>
          <cell r="M88">
            <v>0</v>
          </cell>
          <cell r="N88">
            <v>0</v>
          </cell>
          <cell r="O88" t="str">
            <v>Денежные средства (Узб.сумы) в пути</v>
          </cell>
        </row>
        <row r="89">
          <cell r="A89">
            <v>9</v>
          </cell>
          <cell r="B89">
            <v>214</v>
          </cell>
          <cell r="C89">
            <v>8137</v>
          </cell>
          <cell r="D89">
            <v>32</v>
          </cell>
          <cell r="E89">
            <v>3</v>
          </cell>
          <cell r="F89">
            <v>10109.01</v>
          </cell>
          <cell r="H89">
            <v>1</v>
          </cell>
          <cell r="I89">
            <v>0</v>
          </cell>
          <cell r="J89">
            <v>0</v>
          </cell>
          <cell r="K89">
            <v>58039134.719999999</v>
          </cell>
          <cell r="L89">
            <v>58039134.719999999</v>
          </cell>
          <cell r="M89">
            <v>0</v>
          </cell>
          <cell r="N89">
            <v>0</v>
          </cell>
          <cell r="O89" t="str">
            <v>Денежные средства (Узб.сумы) в пути</v>
          </cell>
        </row>
        <row r="90">
          <cell r="A90">
            <v>9</v>
          </cell>
          <cell r="B90">
            <v>214</v>
          </cell>
          <cell r="C90">
            <v>8298</v>
          </cell>
          <cell r="D90">
            <v>32</v>
          </cell>
          <cell r="E90">
            <v>3</v>
          </cell>
          <cell r="F90">
            <v>10109.01</v>
          </cell>
          <cell r="H90">
            <v>1</v>
          </cell>
          <cell r="I90">
            <v>0</v>
          </cell>
          <cell r="J90">
            <v>0</v>
          </cell>
          <cell r="K90">
            <v>171670864.41</v>
          </cell>
          <cell r="L90">
            <v>171670864.41</v>
          </cell>
          <cell r="M90">
            <v>0</v>
          </cell>
          <cell r="N90">
            <v>0</v>
          </cell>
          <cell r="O90" t="str">
            <v>Денежные средства (Узб.сумы) в пути</v>
          </cell>
        </row>
        <row r="91">
          <cell r="A91">
            <v>9</v>
          </cell>
          <cell r="B91">
            <v>214</v>
          </cell>
          <cell r="C91">
            <v>8533</v>
          </cell>
          <cell r="D91">
            <v>32</v>
          </cell>
          <cell r="E91">
            <v>3</v>
          </cell>
          <cell r="F91">
            <v>10109.01</v>
          </cell>
          <cell r="H91">
            <v>1</v>
          </cell>
          <cell r="I91">
            <v>0</v>
          </cell>
          <cell r="J91">
            <v>0</v>
          </cell>
          <cell r="K91">
            <v>37655544</v>
          </cell>
          <cell r="L91">
            <v>37655544</v>
          </cell>
          <cell r="M91">
            <v>0</v>
          </cell>
          <cell r="N91">
            <v>0</v>
          </cell>
          <cell r="O91" t="str">
            <v>Денежные средства (Узб.сумы) в пути</v>
          </cell>
        </row>
        <row r="92">
          <cell r="A92">
            <v>9</v>
          </cell>
          <cell r="B92">
            <v>214</v>
          </cell>
          <cell r="C92">
            <v>8659</v>
          </cell>
          <cell r="D92">
            <v>32</v>
          </cell>
          <cell r="E92">
            <v>3</v>
          </cell>
          <cell r="F92">
            <v>10109.01</v>
          </cell>
          <cell r="H92">
            <v>1</v>
          </cell>
          <cell r="I92">
            <v>0</v>
          </cell>
          <cell r="J92">
            <v>0</v>
          </cell>
          <cell r="K92">
            <v>193208899.18000001</v>
          </cell>
          <cell r="L92">
            <v>193208899.18000001</v>
          </cell>
          <cell r="M92">
            <v>0</v>
          </cell>
          <cell r="N92">
            <v>0</v>
          </cell>
          <cell r="O92" t="str">
            <v>Денежные средства (Узб.сумы) в пути</v>
          </cell>
        </row>
        <row r="93">
          <cell r="A93">
            <v>9</v>
          </cell>
          <cell r="B93">
            <v>214</v>
          </cell>
          <cell r="C93">
            <v>8298</v>
          </cell>
          <cell r="D93">
            <v>33</v>
          </cell>
          <cell r="E93">
            <v>3</v>
          </cell>
          <cell r="F93">
            <v>10101.02</v>
          </cell>
          <cell r="H93">
            <v>1</v>
          </cell>
          <cell r="I93">
            <v>1700000</v>
          </cell>
          <cell r="J93">
            <v>0</v>
          </cell>
          <cell r="K93">
            <v>1030000</v>
          </cell>
          <cell r="L93">
            <v>2730000</v>
          </cell>
          <cell r="M93">
            <v>0</v>
          </cell>
          <cell r="N93">
            <v>0</v>
          </cell>
          <cell r="O93" t="str">
            <v>Limitdan ortiq naqd pul mablaglari</v>
          </cell>
        </row>
        <row r="94">
          <cell r="A94">
            <v>9</v>
          </cell>
          <cell r="B94">
            <v>214</v>
          </cell>
          <cell r="C94">
            <v>3563</v>
          </cell>
          <cell r="D94">
            <v>70</v>
          </cell>
          <cell r="E94">
            <v>5</v>
          </cell>
          <cell r="F94">
            <v>20206.009999999998</v>
          </cell>
          <cell r="H94">
            <v>2</v>
          </cell>
          <cell r="I94">
            <v>0</v>
          </cell>
          <cell r="J94">
            <v>38519.800000000003</v>
          </cell>
          <cell r="K94">
            <v>0</v>
          </cell>
          <cell r="L94">
            <v>8711.82</v>
          </cell>
          <cell r="M94">
            <v>0</v>
          </cell>
          <cell r="N94">
            <v>47231.62</v>
          </cell>
          <cell r="O94" t="str">
            <v>Валютный вклад до востребования</v>
          </cell>
        </row>
        <row r="95">
          <cell r="A95">
            <v>9</v>
          </cell>
          <cell r="B95">
            <v>214</v>
          </cell>
          <cell r="C95">
            <v>214</v>
          </cell>
          <cell r="D95">
            <v>120.01</v>
          </cell>
          <cell r="E95">
            <v>6</v>
          </cell>
          <cell r="F95">
            <v>23404.01</v>
          </cell>
          <cell r="H95">
            <v>2</v>
          </cell>
          <cell r="I95">
            <v>0</v>
          </cell>
          <cell r="J95">
            <v>0</v>
          </cell>
          <cell r="K95">
            <v>5239900</v>
          </cell>
          <cell r="L95">
            <v>5682700</v>
          </cell>
          <cell r="M95">
            <v>0</v>
          </cell>
          <cell r="N95">
            <v>442800</v>
          </cell>
          <cell r="O95" t="str">
            <v>Mudofaa Vazirligining nafaqalari bo`yicha hisob-kitoblar</v>
          </cell>
        </row>
        <row r="96">
          <cell r="A96">
            <v>9</v>
          </cell>
          <cell r="B96">
            <v>214</v>
          </cell>
          <cell r="C96">
            <v>3563</v>
          </cell>
          <cell r="D96">
            <v>120.01</v>
          </cell>
          <cell r="E96">
            <v>6</v>
          </cell>
          <cell r="F96">
            <v>23404.01</v>
          </cell>
          <cell r="H96">
            <v>2</v>
          </cell>
          <cell r="I96">
            <v>0</v>
          </cell>
          <cell r="J96">
            <v>298713.31</v>
          </cell>
          <cell r="K96">
            <v>3414958.44</v>
          </cell>
          <cell r="L96">
            <v>3134000</v>
          </cell>
          <cell r="M96">
            <v>0</v>
          </cell>
          <cell r="N96">
            <v>17754.87</v>
          </cell>
          <cell r="O96" t="str">
            <v>Mudofaa Vazirligining nafaqalari bo`yicha hisob-kitoblar</v>
          </cell>
        </row>
        <row r="97">
          <cell r="A97">
            <v>9</v>
          </cell>
          <cell r="B97">
            <v>214</v>
          </cell>
          <cell r="C97">
            <v>5996</v>
          </cell>
          <cell r="D97">
            <v>120.01</v>
          </cell>
          <cell r="E97">
            <v>6</v>
          </cell>
          <cell r="F97">
            <v>23404.01</v>
          </cell>
          <cell r="H97">
            <v>2</v>
          </cell>
          <cell r="I97">
            <v>0</v>
          </cell>
          <cell r="J97">
            <v>82120.11</v>
          </cell>
          <cell r="K97">
            <v>2690683.85</v>
          </cell>
          <cell r="L97">
            <v>2709089</v>
          </cell>
          <cell r="M97">
            <v>0</v>
          </cell>
          <cell r="N97">
            <v>100525.26</v>
          </cell>
          <cell r="O97" t="str">
            <v>Mudofaa Vazirligining nafaqalari bo`yicha hisob-kitoblar</v>
          </cell>
        </row>
        <row r="98">
          <cell r="A98">
            <v>9</v>
          </cell>
          <cell r="B98">
            <v>214</v>
          </cell>
          <cell r="C98">
            <v>7783</v>
          </cell>
          <cell r="D98">
            <v>120.01</v>
          </cell>
          <cell r="E98">
            <v>6</v>
          </cell>
          <cell r="F98">
            <v>23404.01</v>
          </cell>
          <cell r="H98">
            <v>2</v>
          </cell>
          <cell r="I98">
            <v>0</v>
          </cell>
          <cell r="J98">
            <v>72898.710000000006</v>
          </cell>
          <cell r="K98">
            <v>1773208.5</v>
          </cell>
          <cell r="L98">
            <v>1742589</v>
          </cell>
          <cell r="M98">
            <v>0</v>
          </cell>
          <cell r="N98">
            <v>42279.21</v>
          </cell>
          <cell r="O98" t="str">
            <v>Mudofaa Vazirligining nafaqalari bo`yicha hisob-kitoblar</v>
          </cell>
        </row>
        <row r="99">
          <cell r="A99">
            <v>9</v>
          </cell>
          <cell r="B99">
            <v>214</v>
          </cell>
          <cell r="C99">
            <v>7845</v>
          </cell>
          <cell r="D99">
            <v>120.01</v>
          </cell>
          <cell r="E99">
            <v>6</v>
          </cell>
          <cell r="F99">
            <v>23404.01</v>
          </cell>
          <cell r="H99">
            <v>2</v>
          </cell>
          <cell r="I99">
            <v>0</v>
          </cell>
          <cell r="J99">
            <v>734</v>
          </cell>
          <cell r="K99">
            <v>90763</v>
          </cell>
          <cell r="L99">
            <v>94500</v>
          </cell>
          <cell r="M99">
            <v>0</v>
          </cell>
          <cell r="N99">
            <v>4471</v>
          </cell>
          <cell r="O99" t="str">
            <v>Mudofaa Vazirligining nafaqalari bo`yicha hisob-kitoblar</v>
          </cell>
        </row>
        <row r="100">
          <cell r="A100">
            <v>9</v>
          </cell>
          <cell r="B100">
            <v>214</v>
          </cell>
          <cell r="C100">
            <v>8002</v>
          </cell>
          <cell r="D100">
            <v>120.01</v>
          </cell>
          <cell r="E100">
            <v>6</v>
          </cell>
          <cell r="F100">
            <v>23404.01</v>
          </cell>
          <cell r="H100">
            <v>2</v>
          </cell>
          <cell r="I100">
            <v>0</v>
          </cell>
          <cell r="J100">
            <v>23286</v>
          </cell>
          <cell r="K100">
            <v>345351</v>
          </cell>
          <cell r="L100">
            <v>384400</v>
          </cell>
          <cell r="M100">
            <v>0</v>
          </cell>
          <cell r="N100">
            <v>62335</v>
          </cell>
          <cell r="O100" t="str">
            <v>Mudofaa Vazirligining nafaqalari bo`yicha hisob-kitoblar</v>
          </cell>
        </row>
        <row r="101">
          <cell r="A101">
            <v>9</v>
          </cell>
          <cell r="B101">
            <v>214</v>
          </cell>
          <cell r="C101">
            <v>8104</v>
          </cell>
          <cell r="D101">
            <v>120.01</v>
          </cell>
          <cell r="E101">
            <v>6</v>
          </cell>
          <cell r="F101">
            <v>23404.01</v>
          </cell>
          <cell r="H101">
            <v>2</v>
          </cell>
          <cell r="I101">
            <v>0</v>
          </cell>
          <cell r="J101">
            <v>11090</v>
          </cell>
          <cell r="K101">
            <v>313920</v>
          </cell>
          <cell r="L101">
            <v>305011</v>
          </cell>
          <cell r="M101">
            <v>0</v>
          </cell>
          <cell r="N101">
            <v>2181</v>
          </cell>
          <cell r="O101" t="str">
            <v>Mudofaa Vazirligining nafaqalari bo`yicha hisob-kitoblar</v>
          </cell>
        </row>
        <row r="102">
          <cell r="A102">
            <v>9</v>
          </cell>
          <cell r="B102">
            <v>214</v>
          </cell>
          <cell r="C102">
            <v>8137</v>
          </cell>
          <cell r="D102">
            <v>120.01</v>
          </cell>
          <cell r="E102">
            <v>6</v>
          </cell>
          <cell r="F102">
            <v>23404.01</v>
          </cell>
          <cell r="H102">
            <v>2</v>
          </cell>
          <cell r="I102">
            <v>0</v>
          </cell>
          <cell r="J102">
            <v>37784.199999999997</v>
          </cell>
          <cell r="K102">
            <v>107815</v>
          </cell>
          <cell r="L102">
            <v>80000</v>
          </cell>
          <cell r="M102">
            <v>0</v>
          </cell>
          <cell r="N102">
            <v>9969.2000000000007</v>
          </cell>
          <cell r="O102" t="str">
            <v>Mudofaa Vazirligining nafaqalari bo`yicha hisob-kitoblar</v>
          </cell>
        </row>
        <row r="103">
          <cell r="A103">
            <v>9</v>
          </cell>
          <cell r="B103">
            <v>214</v>
          </cell>
          <cell r="C103">
            <v>8298</v>
          </cell>
          <cell r="D103">
            <v>120.01</v>
          </cell>
          <cell r="E103">
            <v>6</v>
          </cell>
          <cell r="F103">
            <v>23404.01</v>
          </cell>
          <cell r="H103">
            <v>2</v>
          </cell>
          <cell r="I103">
            <v>0</v>
          </cell>
          <cell r="J103">
            <v>24398</v>
          </cell>
          <cell r="K103">
            <v>160297.76</v>
          </cell>
          <cell r="L103">
            <v>138500</v>
          </cell>
          <cell r="M103">
            <v>0</v>
          </cell>
          <cell r="N103">
            <v>2600.2399999999998</v>
          </cell>
          <cell r="O103" t="str">
            <v>Mudofaa Vazirligining nafaqalari bo`yicha hisob-kitoblar</v>
          </cell>
        </row>
        <row r="104">
          <cell r="A104">
            <v>9</v>
          </cell>
          <cell r="B104">
            <v>214</v>
          </cell>
          <cell r="C104">
            <v>8659</v>
          </cell>
          <cell r="D104">
            <v>120.01</v>
          </cell>
          <cell r="E104">
            <v>6</v>
          </cell>
          <cell r="F104">
            <v>23404.01</v>
          </cell>
          <cell r="H104">
            <v>2</v>
          </cell>
          <cell r="I104">
            <v>0</v>
          </cell>
          <cell r="J104">
            <v>23223</v>
          </cell>
          <cell r="K104">
            <v>106342</v>
          </cell>
          <cell r="L104">
            <v>106900</v>
          </cell>
          <cell r="M104">
            <v>0</v>
          </cell>
          <cell r="N104">
            <v>23781</v>
          </cell>
          <cell r="O104" t="str">
            <v>Mudofaa Vazirligining nafaqalari bo`yicha hisob-kitoblar</v>
          </cell>
        </row>
        <row r="105">
          <cell r="A105">
            <v>9</v>
          </cell>
          <cell r="B105">
            <v>214</v>
          </cell>
          <cell r="C105">
            <v>214</v>
          </cell>
          <cell r="D105">
            <v>120.02</v>
          </cell>
          <cell r="E105">
            <v>6</v>
          </cell>
          <cell r="F105">
            <v>23404.02</v>
          </cell>
          <cell r="H105">
            <v>2</v>
          </cell>
          <cell r="I105">
            <v>0</v>
          </cell>
          <cell r="J105">
            <v>0</v>
          </cell>
          <cell r="K105">
            <v>38154500</v>
          </cell>
          <cell r="L105">
            <v>38945000</v>
          </cell>
          <cell r="M105">
            <v>0</v>
          </cell>
          <cell r="N105">
            <v>790500</v>
          </cell>
          <cell r="O105" t="str">
            <v>Ichki Ishlar Vazirligining nafaqalari bo`yicha hisob-kitobla</v>
          </cell>
        </row>
        <row r="106">
          <cell r="A106">
            <v>9</v>
          </cell>
          <cell r="B106">
            <v>214</v>
          </cell>
          <cell r="C106">
            <v>3563</v>
          </cell>
          <cell r="D106">
            <v>120.02</v>
          </cell>
          <cell r="E106">
            <v>6</v>
          </cell>
          <cell r="F106">
            <v>23404.02</v>
          </cell>
          <cell r="H106">
            <v>2</v>
          </cell>
          <cell r="I106">
            <v>0</v>
          </cell>
          <cell r="J106">
            <v>1448889.41</v>
          </cell>
          <cell r="K106">
            <v>22075922.579999998</v>
          </cell>
          <cell r="L106">
            <v>20947500</v>
          </cell>
          <cell r="M106">
            <v>0</v>
          </cell>
          <cell r="N106">
            <v>320466.83</v>
          </cell>
          <cell r="O106" t="str">
            <v>Ichki Ishlar Vazirligining nafaqalari bo`yicha hisob-kitobla</v>
          </cell>
        </row>
        <row r="107">
          <cell r="A107">
            <v>9</v>
          </cell>
          <cell r="B107">
            <v>214</v>
          </cell>
          <cell r="C107">
            <v>5996</v>
          </cell>
          <cell r="D107">
            <v>120.02</v>
          </cell>
          <cell r="E107">
            <v>6</v>
          </cell>
          <cell r="F107">
            <v>23404.02</v>
          </cell>
          <cell r="H107">
            <v>2</v>
          </cell>
          <cell r="I107">
            <v>0</v>
          </cell>
          <cell r="J107">
            <v>990677.26</v>
          </cell>
          <cell r="K107">
            <v>14318963</v>
          </cell>
          <cell r="L107">
            <v>14182640</v>
          </cell>
          <cell r="M107">
            <v>0</v>
          </cell>
          <cell r="N107">
            <v>854354.26</v>
          </cell>
          <cell r="O107" t="str">
            <v>Ichki Ishlar Vazirligining nafaqalari bo`yicha hisob-kitobla</v>
          </cell>
        </row>
        <row r="108">
          <cell r="A108">
            <v>9</v>
          </cell>
          <cell r="B108">
            <v>214</v>
          </cell>
          <cell r="C108">
            <v>7783</v>
          </cell>
          <cell r="D108">
            <v>120.02</v>
          </cell>
          <cell r="E108">
            <v>6</v>
          </cell>
          <cell r="F108">
            <v>23404.02</v>
          </cell>
          <cell r="H108">
            <v>2</v>
          </cell>
          <cell r="I108">
            <v>0</v>
          </cell>
          <cell r="J108">
            <v>637511.43999999994</v>
          </cell>
          <cell r="K108">
            <v>15976394.25</v>
          </cell>
          <cell r="L108">
            <v>16827248</v>
          </cell>
          <cell r="M108">
            <v>0</v>
          </cell>
          <cell r="N108">
            <v>1488365.19</v>
          </cell>
          <cell r="O108" t="str">
            <v>Ichki Ishlar Vazirligining nafaqalari bo`yicha hisob-kitobla</v>
          </cell>
        </row>
        <row r="109">
          <cell r="A109">
            <v>9</v>
          </cell>
          <cell r="B109">
            <v>214</v>
          </cell>
          <cell r="C109">
            <v>7845</v>
          </cell>
          <cell r="D109">
            <v>120.02</v>
          </cell>
          <cell r="E109">
            <v>6</v>
          </cell>
          <cell r="F109">
            <v>23404.02</v>
          </cell>
          <cell r="H109">
            <v>2</v>
          </cell>
          <cell r="I109">
            <v>0</v>
          </cell>
          <cell r="J109">
            <v>10184.629999999999</v>
          </cell>
          <cell r="K109">
            <v>1338676</v>
          </cell>
          <cell r="L109">
            <v>1350000</v>
          </cell>
          <cell r="M109">
            <v>0</v>
          </cell>
          <cell r="N109">
            <v>21508.63</v>
          </cell>
          <cell r="O109" t="str">
            <v>Ichki Ishlar Vazirligining nafaqalari bo`yicha hisob-kitobla</v>
          </cell>
        </row>
        <row r="110">
          <cell r="A110">
            <v>9</v>
          </cell>
          <cell r="B110">
            <v>214</v>
          </cell>
          <cell r="C110">
            <v>7948</v>
          </cell>
          <cell r="D110">
            <v>120.02</v>
          </cell>
          <cell r="E110">
            <v>6</v>
          </cell>
          <cell r="F110">
            <v>23404.02</v>
          </cell>
          <cell r="H110">
            <v>2</v>
          </cell>
          <cell r="I110">
            <v>0</v>
          </cell>
          <cell r="J110">
            <v>251348.72</v>
          </cell>
          <cell r="K110">
            <v>2367845</v>
          </cell>
          <cell r="L110">
            <v>2125000</v>
          </cell>
          <cell r="M110">
            <v>0</v>
          </cell>
          <cell r="N110">
            <v>8503.7199999999993</v>
          </cell>
          <cell r="O110" t="str">
            <v>Ichki Ishlar Vazirligining nafaqalari bo`yicha hisob-kitobla</v>
          </cell>
        </row>
        <row r="111">
          <cell r="A111">
            <v>9</v>
          </cell>
          <cell r="B111">
            <v>214</v>
          </cell>
          <cell r="C111">
            <v>8002</v>
          </cell>
          <cell r="D111">
            <v>120.02</v>
          </cell>
          <cell r="E111">
            <v>6</v>
          </cell>
          <cell r="F111">
            <v>23404.02</v>
          </cell>
          <cell r="H111">
            <v>2</v>
          </cell>
          <cell r="I111">
            <v>0</v>
          </cell>
          <cell r="J111">
            <v>74231.839999999997</v>
          </cell>
          <cell r="K111">
            <v>1360197</v>
          </cell>
          <cell r="L111">
            <v>1360000</v>
          </cell>
          <cell r="M111">
            <v>0</v>
          </cell>
          <cell r="N111">
            <v>74034.84</v>
          </cell>
          <cell r="O111" t="str">
            <v>Ichki Ishlar Vazirligining nafaqalari bo`yicha hisob-kitobla</v>
          </cell>
        </row>
        <row r="112">
          <cell r="A112">
            <v>9</v>
          </cell>
          <cell r="B112">
            <v>214</v>
          </cell>
          <cell r="C112">
            <v>8104</v>
          </cell>
          <cell r="D112">
            <v>120.02</v>
          </cell>
          <cell r="E112">
            <v>6</v>
          </cell>
          <cell r="F112">
            <v>23404.02</v>
          </cell>
          <cell r="H112">
            <v>2</v>
          </cell>
          <cell r="I112">
            <v>0</v>
          </cell>
          <cell r="J112">
            <v>18196.04</v>
          </cell>
          <cell r="K112">
            <v>3131902.14</v>
          </cell>
          <cell r="L112">
            <v>3117000</v>
          </cell>
          <cell r="M112">
            <v>0</v>
          </cell>
          <cell r="N112">
            <v>3293.9</v>
          </cell>
          <cell r="O112" t="str">
            <v>Ichki Ishlar Vazirligining nafaqalari bo`yicha hisob-kitobla</v>
          </cell>
        </row>
        <row r="113">
          <cell r="A113">
            <v>9</v>
          </cell>
          <cell r="B113">
            <v>214</v>
          </cell>
          <cell r="C113">
            <v>8137</v>
          </cell>
          <cell r="D113">
            <v>120.02</v>
          </cell>
          <cell r="E113">
            <v>6</v>
          </cell>
          <cell r="F113">
            <v>23404.02</v>
          </cell>
          <cell r="H113">
            <v>2</v>
          </cell>
          <cell r="I113">
            <v>0</v>
          </cell>
          <cell r="J113">
            <v>32796.04</v>
          </cell>
          <cell r="K113">
            <v>1506383</v>
          </cell>
          <cell r="L113">
            <v>1495000</v>
          </cell>
          <cell r="M113">
            <v>0</v>
          </cell>
          <cell r="N113">
            <v>21413.040000000001</v>
          </cell>
          <cell r="O113" t="str">
            <v>Ichki Ishlar Vazirligining nafaqalari bo`yicha hisob-kitobla</v>
          </cell>
        </row>
        <row r="114">
          <cell r="A114">
            <v>9</v>
          </cell>
          <cell r="B114">
            <v>214</v>
          </cell>
          <cell r="C114">
            <v>8298</v>
          </cell>
          <cell r="D114">
            <v>120.02</v>
          </cell>
          <cell r="E114">
            <v>6</v>
          </cell>
          <cell r="F114">
            <v>23404.02</v>
          </cell>
          <cell r="H114">
            <v>2</v>
          </cell>
          <cell r="I114">
            <v>0</v>
          </cell>
          <cell r="J114">
            <v>941.14</v>
          </cell>
          <cell r="K114">
            <v>839824</v>
          </cell>
          <cell r="L114">
            <v>875000</v>
          </cell>
          <cell r="M114">
            <v>0</v>
          </cell>
          <cell r="N114">
            <v>36117.14</v>
          </cell>
          <cell r="O114" t="str">
            <v>Ichki Ishlar Vazirligining nafaqalari bo`yicha hisob-kitobla</v>
          </cell>
        </row>
        <row r="115">
          <cell r="A115">
            <v>9</v>
          </cell>
          <cell r="B115">
            <v>214</v>
          </cell>
          <cell r="C115">
            <v>8533</v>
          </cell>
          <cell r="D115">
            <v>120.02</v>
          </cell>
          <cell r="E115">
            <v>6</v>
          </cell>
          <cell r="F115">
            <v>23404.02</v>
          </cell>
          <cell r="H115">
            <v>2</v>
          </cell>
          <cell r="I115">
            <v>0</v>
          </cell>
          <cell r="J115">
            <v>2102.6799999999998</v>
          </cell>
          <cell r="K115">
            <v>1458562</v>
          </cell>
          <cell r="L115">
            <v>1752000</v>
          </cell>
          <cell r="M115">
            <v>0</v>
          </cell>
          <cell r="N115">
            <v>295540.68</v>
          </cell>
          <cell r="O115" t="str">
            <v>Ichki Ishlar Vazirligining nafaqalari bo`yicha hisob-kitobla</v>
          </cell>
        </row>
        <row r="116">
          <cell r="A116">
            <v>9</v>
          </cell>
          <cell r="B116">
            <v>214</v>
          </cell>
          <cell r="C116">
            <v>8659</v>
          </cell>
          <cell r="D116">
            <v>120.02</v>
          </cell>
          <cell r="E116">
            <v>6</v>
          </cell>
          <cell r="F116">
            <v>23404.02</v>
          </cell>
          <cell r="H116">
            <v>2</v>
          </cell>
          <cell r="I116">
            <v>0</v>
          </cell>
          <cell r="J116">
            <v>1039</v>
          </cell>
          <cell r="K116">
            <v>2022906</v>
          </cell>
          <cell r="L116">
            <v>2071000</v>
          </cell>
          <cell r="M116">
            <v>0</v>
          </cell>
          <cell r="N116">
            <v>49133</v>
          </cell>
          <cell r="O116" t="str">
            <v>Ichki Ishlar Vazirligining nafaqalari bo`yicha hisob-kitobla</v>
          </cell>
        </row>
        <row r="117">
          <cell r="A117">
            <v>9</v>
          </cell>
          <cell r="B117">
            <v>214</v>
          </cell>
          <cell r="C117">
            <v>214</v>
          </cell>
          <cell r="D117">
            <v>120.03</v>
          </cell>
          <cell r="E117">
            <v>6</v>
          </cell>
          <cell r="F117">
            <v>23404.03</v>
          </cell>
          <cell r="H117">
            <v>2</v>
          </cell>
          <cell r="I117">
            <v>0</v>
          </cell>
          <cell r="J117">
            <v>0</v>
          </cell>
          <cell r="K117">
            <v>1578018.08</v>
          </cell>
          <cell r="L117">
            <v>1638018.08</v>
          </cell>
          <cell r="M117">
            <v>0</v>
          </cell>
          <cell r="N117">
            <v>60000</v>
          </cell>
          <cell r="O117" t="str">
            <v>Milliy Havfsizlik Hizmati nafaqalari bo`yicha hisob-kitoblar</v>
          </cell>
        </row>
        <row r="118">
          <cell r="A118">
            <v>9</v>
          </cell>
          <cell r="B118">
            <v>214</v>
          </cell>
          <cell r="C118">
            <v>3563</v>
          </cell>
          <cell r="D118">
            <v>120.03</v>
          </cell>
          <cell r="E118">
            <v>6</v>
          </cell>
          <cell r="F118">
            <v>23404.03</v>
          </cell>
          <cell r="H118">
            <v>2</v>
          </cell>
          <cell r="I118">
            <v>0</v>
          </cell>
          <cell r="J118">
            <v>378.06</v>
          </cell>
          <cell r="K118">
            <v>1265152.01</v>
          </cell>
          <cell r="L118">
            <v>1367018.08</v>
          </cell>
          <cell r="M118">
            <v>0</v>
          </cell>
          <cell r="N118">
            <v>102244.13</v>
          </cell>
          <cell r="O118" t="str">
            <v>Milliy Havfsizlik Hizmati nafaqalari bo`yicha hisob-kitoblar</v>
          </cell>
        </row>
        <row r="119">
          <cell r="A119">
            <v>9</v>
          </cell>
          <cell r="B119">
            <v>214</v>
          </cell>
          <cell r="C119">
            <v>5996</v>
          </cell>
          <cell r="D119">
            <v>120.03</v>
          </cell>
          <cell r="E119">
            <v>6</v>
          </cell>
          <cell r="F119">
            <v>23404.03</v>
          </cell>
          <cell r="H119">
            <v>2</v>
          </cell>
          <cell r="I119">
            <v>0</v>
          </cell>
          <cell r="J119">
            <v>6538.44</v>
          </cell>
          <cell r="K119">
            <v>398127.69</v>
          </cell>
          <cell r="L119">
            <v>487000</v>
          </cell>
          <cell r="M119">
            <v>0</v>
          </cell>
          <cell r="N119">
            <v>95410.75</v>
          </cell>
          <cell r="O119" t="str">
            <v>Milliy Havfsizlik Hizmati nafaqalari bo`yicha hisob-kitoblar</v>
          </cell>
        </row>
        <row r="120">
          <cell r="A120">
            <v>9</v>
          </cell>
          <cell r="B120">
            <v>214</v>
          </cell>
          <cell r="C120">
            <v>7783</v>
          </cell>
          <cell r="D120">
            <v>120.03</v>
          </cell>
          <cell r="E120">
            <v>6</v>
          </cell>
          <cell r="F120">
            <v>23404.03</v>
          </cell>
          <cell r="H120">
            <v>2</v>
          </cell>
          <cell r="I120">
            <v>0</v>
          </cell>
          <cell r="J120">
            <v>29888.36</v>
          </cell>
          <cell r="K120">
            <v>358724.6</v>
          </cell>
          <cell r="L120">
            <v>345000</v>
          </cell>
          <cell r="M120">
            <v>0</v>
          </cell>
          <cell r="N120">
            <v>16163.76</v>
          </cell>
          <cell r="O120" t="str">
            <v>Milliy Havfsizlik Hizmati nafaqalari bo`yicha hisob-kitoblar</v>
          </cell>
        </row>
        <row r="121">
          <cell r="A121">
            <v>9</v>
          </cell>
          <cell r="B121">
            <v>214</v>
          </cell>
          <cell r="C121">
            <v>7845</v>
          </cell>
          <cell r="D121">
            <v>120.03</v>
          </cell>
          <cell r="E121">
            <v>6</v>
          </cell>
          <cell r="F121">
            <v>23404.03</v>
          </cell>
          <cell r="H121">
            <v>2</v>
          </cell>
          <cell r="I121">
            <v>0</v>
          </cell>
          <cell r="J121">
            <v>518.08000000000004</v>
          </cell>
          <cell r="K121">
            <v>518.08000000000004</v>
          </cell>
          <cell r="L121">
            <v>0</v>
          </cell>
          <cell r="M121">
            <v>0</v>
          </cell>
          <cell r="N121">
            <v>0</v>
          </cell>
          <cell r="O121" t="str">
            <v>Milliy Havfsizlik Hizmati nafaqalari bo`yicha hisob-kitoblar</v>
          </cell>
        </row>
        <row r="122">
          <cell r="A122">
            <v>9</v>
          </cell>
          <cell r="B122">
            <v>214</v>
          </cell>
          <cell r="C122">
            <v>8002</v>
          </cell>
          <cell r="D122">
            <v>120.03</v>
          </cell>
          <cell r="E122">
            <v>6</v>
          </cell>
          <cell r="F122">
            <v>23404.03</v>
          </cell>
          <cell r="H122">
            <v>2</v>
          </cell>
          <cell r="I122">
            <v>0</v>
          </cell>
          <cell r="J122">
            <v>3011</v>
          </cell>
          <cell r="K122">
            <v>75260</v>
          </cell>
          <cell r="L122">
            <v>76395</v>
          </cell>
          <cell r="M122">
            <v>0</v>
          </cell>
          <cell r="N122">
            <v>4146</v>
          </cell>
          <cell r="O122" t="str">
            <v>Milliy Havfsizlik Hizmati nafaqalari bo`yicha hisob-kitoblar</v>
          </cell>
        </row>
        <row r="123">
          <cell r="A123">
            <v>9</v>
          </cell>
          <cell r="B123">
            <v>214</v>
          </cell>
          <cell r="C123">
            <v>8137</v>
          </cell>
          <cell r="D123">
            <v>120.03</v>
          </cell>
          <cell r="E123">
            <v>6</v>
          </cell>
          <cell r="F123">
            <v>23404.03</v>
          </cell>
          <cell r="H123">
            <v>2</v>
          </cell>
          <cell r="I123">
            <v>0</v>
          </cell>
          <cell r="J123">
            <v>3910.68</v>
          </cell>
          <cell r="K123">
            <v>191579.17</v>
          </cell>
          <cell r="L123">
            <v>195000</v>
          </cell>
          <cell r="M123">
            <v>0</v>
          </cell>
          <cell r="N123">
            <v>7331.51</v>
          </cell>
          <cell r="O123" t="str">
            <v>Milliy Havfsizlik Hizmati nafaqalari bo`yicha hisob-kitoblar</v>
          </cell>
        </row>
        <row r="124">
          <cell r="A124">
            <v>9</v>
          </cell>
          <cell r="B124">
            <v>214</v>
          </cell>
          <cell r="C124">
            <v>3563</v>
          </cell>
          <cell r="D124">
            <v>120.04</v>
          </cell>
          <cell r="E124">
            <v>6</v>
          </cell>
          <cell r="F124">
            <v>23404.04</v>
          </cell>
          <cell r="H124">
            <v>2</v>
          </cell>
          <cell r="I124">
            <v>0</v>
          </cell>
          <cell r="J124">
            <v>38285</v>
          </cell>
          <cell r="K124">
            <v>0</v>
          </cell>
          <cell r="L124">
            <v>0</v>
          </cell>
          <cell r="M124">
            <v>0</v>
          </cell>
          <cell r="N124">
            <v>38285</v>
          </cell>
          <cell r="O124" t="str">
            <v>Medallar bo`yicha hisob-kitoblar</v>
          </cell>
        </row>
        <row r="125">
          <cell r="A125">
            <v>9</v>
          </cell>
          <cell r="B125">
            <v>214</v>
          </cell>
          <cell r="C125">
            <v>8298</v>
          </cell>
          <cell r="D125">
            <v>142</v>
          </cell>
          <cell r="E125">
            <v>6</v>
          </cell>
          <cell r="F125">
            <v>20202</v>
          </cell>
          <cell r="H125">
            <v>2</v>
          </cell>
          <cell r="I125">
            <v>0</v>
          </cell>
          <cell r="J125">
            <v>0</v>
          </cell>
          <cell r="K125">
            <v>7708977.6500000004</v>
          </cell>
          <cell r="L125">
            <v>10051763.369999999</v>
          </cell>
          <cell r="M125">
            <v>0</v>
          </cell>
          <cell r="N125">
            <v>2342785.7200000002</v>
          </cell>
          <cell r="O125" t="str">
            <v>Текущие счета учр-й и орг-й,состоящих на мест.бюджетах</v>
          </cell>
        </row>
        <row r="126">
          <cell r="A126">
            <v>9</v>
          </cell>
          <cell r="B126">
            <v>214</v>
          </cell>
          <cell r="C126">
            <v>3563</v>
          </cell>
          <cell r="D126">
            <v>164</v>
          </cell>
          <cell r="E126">
            <v>7</v>
          </cell>
          <cell r="F126">
            <v>10301</v>
          </cell>
          <cell r="H126">
            <v>1</v>
          </cell>
          <cell r="I126">
            <v>892359.33</v>
          </cell>
          <cell r="J126">
            <v>0</v>
          </cell>
          <cell r="K126">
            <v>404803141.94</v>
          </cell>
          <cell r="L126">
            <v>394480528.83999997</v>
          </cell>
          <cell r="M126">
            <v>11214972.43</v>
          </cell>
          <cell r="N126">
            <v>0</v>
          </cell>
          <cell r="O126" t="str">
            <v>Markaziy bankdagi muxbirlik raqami</v>
          </cell>
        </row>
        <row r="127">
          <cell r="A127">
            <v>9</v>
          </cell>
          <cell r="B127">
            <v>214</v>
          </cell>
          <cell r="C127">
            <v>5996</v>
          </cell>
          <cell r="D127">
            <v>164</v>
          </cell>
          <cell r="E127">
            <v>7</v>
          </cell>
          <cell r="F127">
            <v>10301</v>
          </cell>
          <cell r="H127">
            <v>1</v>
          </cell>
          <cell r="I127">
            <v>345862.34</v>
          </cell>
          <cell r="J127">
            <v>0</v>
          </cell>
          <cell r="K127">
            <v>212939485.94</v>
          </cell>
          <cell r="L127">
            <v>212319478.68000001</v>
          </cell>
          <cell r="M127">
            <v>965869.6</v>
          </cell>
          <cell r="N127">
            <v>0</v>
          </cell>
          <cell r="O127" t="str">
            <v>Markaziy bankdagi muxbirlik raqami</v>
          </cell>
        </row>
        <row r="128">
          <cell r="A128">
            <v>9</v>
          </cell>
          <cell r="B128">
            <v>214</v>
          </cell>
          <cell r="C128">
            <v>7783</v>
          </cell>
          <cell r="D128">
            <v>164</v>
          </cell>
          <cell r="E128">
            <v>7</v>
          </cell>
          <cell r="F128">
            <v>10301</v>
          </cell>
          <cell r="H128">
            <v>1</v>
          </cell>
          <cell r="I128">
            <v>179517.6</v>
          </cell>
          <cell r="J128">
            <v>0</v>
          </cell>
          <cell r="K128">
            <v>123573157.05</v>
          </cell>
          <cell r="L128">
            <v>123195990.43000001</v>
          </cell>
          <cell r="M128">
            <v>556684.22</v>
          </cell>
          <cell r="N128">
            <v>0</v>
          </cell>
          <cell r="O128" t="str">
            <v>Markaziy bankdagi muxbirlik raqami</v>
          </cell>
        </row>
        <row r="129">
          <cell r="A129">
            <v>9</v>
          </cell>
          <cell r="B129">
            <v>214</v>
          </cell>
          <cell r="C129">
            <v>7845</v>
          </cell>
          <cell r="D129">
            <v>164</v>
          </cell>
          <cell r="E129">
            <v>7</v>
          </cell>
          <cell r="F129">
            <v>10301</v>
          </cell>
          <cell r="H129">
            <v>1</v>
          </cell>
          <cell r="I129">
            <v>1181241.93</v>
          </cell>
          <cell r="J129">
            <v>0</v>
          </cell>
          <cell r="K129">
            <v>119757300.83</v>
          </cell>
          <cell r="L129">
            <v>119075093.67</v>
          </cell>
          <cell r="M129">
            <v>1863449.09</v>
          </cell>
          <cell r="N129">
            <v>0</v>
          </cell>
          <cell r="O129" t="str">
            <v>Markaziy bankdagi muxbirlik raqami</v>
          </cell>
        </row>
        <row r="130">
          <cell r="A130">
            <v>9</v>
          </cell>
          <cell r="B130">
            <v>214</v>
          </cell>
          <cell r="C130">
            <v>7948</v>
          </cell>
          <cell r="D130">
            <v>164</v>
          </cell>
          <cell r="E130">
            <v>7</v>
          </cell>
          <cell r="F130">
            <v>10301</v>
          </cell>
          <cell r="H130">
            <v>1</v>
          </cell>
          <cell r="I130">
            <v>112429.77</v>
          </cell>
          <cell r="J130">
            <v>0</v>
          </cell>
          <cell r="K130">
            <v>117332788.97</v>
          </cell>
          <cell r="L130">
            <v>116661805.23999999</v>
          </cell>
          <cell r="M130">
            <v>783413.5</v>
          </cell>
          <cell r="N130">
            <v>0</v>
          </cell>
          <cell r="O130" t="str">
            <v>Markaziy bankdagi muxbirlik raqami</v>
          </cell>
        </row>
        <row r="131">
          <cell r="A131">
            <v>9</v>
          </cell>
          <cell r="B131">
            <v>214</v>
          </cell>
          <cell r="C131">
            <v>8002</v>
          </cell>
          <cell r="D131">
            <v>164</v>
          </cell>
          <cell r="E131">
            <v>7</v>
          </cell>
          <cell r="F131">
            <v>10301</v>
          </cell>
          <cell r="H131">
            <v>1</v>
          </cell>
          <cell r="I131">
            <v>1937102.68</v>
          </cell>
          <cell r="J131">
            <v>0</v>
          </cell>
          <cell r="K131">
            <v>88599408.560000002</v>
          </cell>
          <cell r="L131">
            <v>89893325.049999997</v>
          </cell>
          <cell r="M131">
            <v>643186.18999999994</v>
          </cell>
          <cell r="N131">
            <v>0</v>
          </cell>
          <cell r="O131" t="str">
            <v>Markaziy bankdagi muxbirlik raqami</v>
          </cell>
        </row>
        <row r="132">
          <cell r="A132">
            <v>9</v>
          </cell>
          <cell r="B132">
            <v>214</v>
          </cell>
          <cell r="C132">
            <v>8104</v>
          </cell>
          <cell r="D132">
            <v>164</v>
          </cell>
          <cell r="E132">
            <v>7</v>
          </cell>
          <cell r="F132">
            <v>10301</v>
          </cell>
          <cell r="H132">
            <v>1</v>
          </cell>
          <cell r="I132">
            <v>120717.85</v>
          </cell>
          <cell r="J132">
            <v>0</v>
          </cell>
          <cell r="K132">
            <v>87992684.200000003</v>
          </cell>
          <cell r="L132">
            <v>86429697.430000007</v>
          </cell>
          <cell r="M132">
            <v>1683704.62</v>
          </cell>
          <cell r="N132">
            <v>0</v>
          </cell>
          <cell r="O132" t="str">
            <v>Markaziy bankdagi muxbirlik raqami</v>
          </cell>
        </row>
        <row r="133">
          <cell r="A133">
            <v>9</v>
          </cell>
          <cell r="B133">
            <v>214</v>
          </cell>
          <cell r="C133">
            <v>8137</v>
          </cell>
          <cell r="D133">
            <v>164</v>
          </cell>
          <cell r="E133">
            <v>7</v>
          </cell>
          <cell r="F133">
            <v>10301</v>
          </cell>
          <cell r="H133">
            <v>1</v>
          </cell>
          <cell r="I133">
            <v>353654.68</v>
          </cell>
          <cell r="J133">
            <v>0</v>
          </cell>
          <cell r="K133">
            <v>64621656.520000003</v>
          </cell>
          <cell r="L133">
            <v>64947075.68</v>
          </cell>
          <cell r="M133">
            <v>28235.52</v>
          </cell>
          <cell r="N133">
            <v>0</v>
          </cell>
          <cell r="O133" t="str">
            <v>Markaziy bankdagi muxbirlik raqami</v>
          </cell>
        </row>
        <row r="134">
          <cell r="A134">
            <v>9</v>
          </cell>
          <cell r="B134">
            <v>214</v>
          </cell>
          <cell r="C134">
            <v>8298</v>
          </cell>
          <cell r="D134">
            <v>164</v>
          </cell>
          <cell r="E134">
            <v>7</v>
          </cell>
          <cell r="F134">
            <v>10301</v>
          </cell>
          <cell r="H134">
            <v>1</v>
          </cell>
          <cell r="I134">
            <v>188508.72</v>
          </cell>
          <cell r="J134">
            <v>0</v>
          </cell>
          <cell r="K134">
            <v>94507100.920000002</v>
          </cell>
          <cell r="L134">
            <v>94622662.650000006</v>
          </cell>
          <cell r="M134">
            <v>72946.990000000005</v>
          </cell>
          <cell r="N134">
            <v>0</v>
          </cell>
          <cell r="O134" t="str">
            <v>Markaziy bankdagi muxbirlik raqami</v>
          </cell>
        </row>
        <row r="135">
          <cell r="A135">
            <v>9</v>
          </cell>
          <cell r="B135">
            <v>214</v>
          </cell>
          <cell r="C135">
            <v>8533</v>
          </cell>
          <cell r="D135">
            <v>164</v>
          </cell>
          <cell r="E135">
            <v>7</v>
          </cell>
          <cell r="F135">
            <v>10301</v>
          </cell>
          <cell r="H135">
            <v>1</v>
          </cell>
          <cell r="I135">
            <v>310794.81</v>
          </cell>
          <cell r="J135">
            <v>0</v>
          </cell>
          <cell r="K135">
            <v>22076692.690000001</v>
          </cell>
          <cell r="L135">
            <v>22198532.510000002</v>
          </cell>
          <cell r="M135">
            <v>188954.99</v>
          </cell>
          <cell r="N135">
            <v>0</v>
          </cell>
          <cell r="O135" t="str">
            <v>Markaziy bankdagi muxbirlik raqami</v>
          </cell>
        </row>
        <row r="136">
          <cell r="A136">
            <v>9</v>
          </cell>
          <cell r="B136">
            <v>214</v>
          </cell>
          <cell r="C136">
            <v>8659</v>
          </cell>
          <cell r="D136">
            <v>164</v>
          </cell>
          <cell r="E136">
            <v>7</v>
          </cell>
          <cell r="F136">
            <v>10301</v>
          </cell>
          <cell r="H136">
            <v>1</v>
          </cell>
          <cell r="I136">
            <v>109222.25</v>
          </cell>
          <cell r="J136">
            <v>0</v>
          </cell>
          <cell r="K136">
            <v>101667102.27</v>
          </cell>
          <cell r="L136">
            <v>100682456.79000001</v>
          </cell>
          <cell r="M136">
            <v>1093867.73</v>
          </cell>
          <cell r="N136">
            <v>0</v>
          </cell>
          <cell r="O136" t="str">
            <v>Markaziy bankdagi muxbirlik raqami</v>
          </cell>
        </row>
        <row r="137">
          <cell r="A137">
            <v>9</v>
          </cell>
          <cell r="B137">
            <v>214</v>
          </cell>
          <cell r="C137">
            <v>214</v>
          </cell>
          <cell r="D137">
            <v>164.01</v>
          </cell>
          <cell r="E137">
            <v>7</v>
          </cell>
          <cell r="F137">
            <v>10501.01</v>
          </cell>
          <cell r="H137">
            <v>1</v>
          </cell>
          <cell r="I137">
            <v>1239573.8600000001</v>
          </cell>
          <cell r="J137">
            <v>0</v>
          </cell>
          <cell r="K137">
            <v>336256242.44999999</v>
          </cell>
          <cell r="L137">
            <v>334990566.18000001</v>
          </cell>
          <cell r="M137">
            <v>2505250.13</v>
          </cell>
          <cell r="N137">
            <v>0</v>
          </cell>
          <cell r="O137" t="str">
            <v>Tijorat bankdagi muxbirlik raqami</v>
          </cell>
        </row>
        <row r="138">
          <cell r="A138">
            <v>9</v>
          </cell>
          <cell r="B138">
            <v>214</v>
          </cell>
          <cell r="C138">
            <v>3563</v>
          </cell>
          <cell r="D138">
            <v>164.02</v>
          </cell>
          <cell r="E138">
            <v>7</v>
          </cell>
          <cell r="F138">
            <v>21002</v>
          </cell>
          <cell r="H138">
            <v>2</v>
          </cell>
          <cell r="I138">
            <v>0</v>
          </cell>
          <cell r="J138">
            <v>1239573.8600000001</v>
          </cell>
          <cell r="K138">
            <v>335778566.18000001</v>
          </cell>
          <cell r="L138">
            <v>337044242.44999999</v>
          </cell>
          <cell r="M138">
            <v>0</v>
          </cell>
          <cell r="N138">
            <v>2505250.13</v>
          </cell>
          <cell r="O138" t="str">
            <v>Xalq banki muassasida ochilgan muxbirlik raqami</v>
          </cell>
        </row>
        <row r="139">
          <cell r="A139">
            <v>9</v>
          </cell>
          <cell r="B139">
            <v>214</v>
          </cell>
          <cell r="C139">
            <v>8298</v>
          </cell>
          <cell r="D139">
            <v>171</v>
          </cell>
          <cell r="E139">
            <v>8</v>
          </cell>
          <cell r="F139">
            <v>20210</v>
          </cell>
          <cell r="H139">
            <v>2</v>
          </cell>
          <cell r="I139">
            <v>0</v>
          </cell>
          <cell r="J139">
            <v>0</v>
          </cell>
          <cell r="K139">
            <v>7844349.3499999996</v>
          </cell>
          <cell r="L139">
            <v>7845182.9900000002</v>
          </cell>
          <cell r="M139">
            <v>0</v>
          </cell>
          <cell r="N139">
            <v>833.64</v>
          </cell>
          <cell r="O139" t="str">
            <v>Депозиты до востребования госпредприятий и организаций</v>
          </cell>
        </row>
        <row r="140">
          <cell r="A140">
            <v>9</v>
          </cell>
          <cell r="B140">
            <v>214</v>
          </cell>
          <cell r="C140">
            <v>8533</v>
          </cell>
          <cell r="D140">
            <v>171</v>
          </cell>
          <cell r="E140">
            <v>8</v>
          </cell>
          <cell r="F140">
            <v>20210</v>
          </cell>
          <cell r="H140">
            <v>2</v>
          </cell>
          <cell r="I140">
            <v>0</v>
          </cell>
          <cell r="J140">
            <v>0</v>
          </cell>
          <cell r="K140">
            <v>5346234</v>
          </cell>
          <cell r="L140">
            <v>5346234.2</v>
          </cell>
          <cell r="M140">
            <v>0</v>
          </cell>
          <cell r="N140">
            <v>0.2</v>
          </cell>
          <cell r="O140" t="str">
            <v>Депозиты до востребования госпредприятий и организаций</v>
          </cell>
        </row>
        <row r="141">
          <cell r="A141">
            <v>9</v>
          </cell>
          <cell r="B141">
            <v>214</v>
          </cell>
          <cell r="C141">
            <v>3563</v>
          </cell>
          <cell r="D141">
            <v>195.02</v>
          </cell>
          <cell r="E141">
            <v>9</v>
          </cell>
          <cell r="F141">
            <v>19997.02</v>
          </cell>
          <cell r="H141">
            <v>1</v>
          </cell>
          <cell r="I141">
            <v>13800</v>
          </cell>
          <cell r="J141">
            <v>0</v>
          </cell>
          <cell r="K141">
            <v>0</v>
          </cell>
          <cell r="L141">
            <v>13800</v>
          </cell>
          <cell r="M141">
            <v>0</v>
          </cell>
          <cell r="N141">
            <v>0</v>
          </cell>
          <cell r="O141" t="str">
            <v>Опл.лотереи "Инсон манфаатлари учун"</v>
          </cell>
        </row>
        <row r="142">
          <cell r="A142">
            <v>9</v>
          </cell>
          <cell r="B142">
            <v>214</v>
          </cell>
          <cell r="C142">
            <v>7783</v>
          </cell>
          <cell r="D142">
            <v>195.02</v>
          </cell>
          <cell r="E142">
            <v>9</v>
          </cell>
          <cell r="F142">
            <v>19997.02</v>
          </cell>
          <cell r="H142">
            <v>1</v>
          </cell>
          <cell r="I142">
            <v>2200</v>
          </cell>
          <cell r="J142">
            <v>0</v>
          </cell>
          <cell r="K142">
            <v>0</v>
          </cell>
          <cell r="L142">
            <v>2200</v>
          </cell>
          <cell r="M142">
            <v>0</v>
          </cell>
          <cell r="N142">
            <v>0</v>
          </cell>
          <cell r="O142" t="str">
            <v>Опл.лотереи "Инсон манфаатлари учун"</v>
          </cell>
        </row>
        <row r="143">
          <cell r="A143">
            <v>9</v>
          </cell>
          <cell r="B143">
            <v>214</v>
          </cell>
          <cell r="C143">
            <v>8659</v>
          </cell>
          <cell r="D143">
            <v>195.02</v>
          </cell>
          <cell r="E143">
            <v>9</v>
          </cell>
          <cell r="F143">
            <v>19997.02</v>
          </cell>
          <cell r="H143">
            <v>1</v>
          </cell>
          <cell r="I143">
            <v>300</v>
          </cell>
          <cell r="J143">
            <v>0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 t="str">
            <v>Опл.лотереи "Инсон манфаатлари учун"</v>
          </cell>
        </row>
        <row r="144">
          <cell r="A144">
            <v>9</v>
          </cell>
          <cell r="B144">
            <v>214</v>
          </cell>
          <cell r="C144">
            <v>3563</v>
          </cell>
          <cell r="D144">
            <v>195.11</v>
          </cell>
          <cell r="E144">
            <v>9</v>
          </cell>
          <cell r="F144">
            <v>19997.11</v>
          </cell>
          <cell r="H144">
            <v>1</v>
          </cell>
          <cell r="I144">
            <v>250</v>
          </cell>
          <cell r="J144">
            <v>0</v>
          </cell>
          <cell r="K144">
            <v>0</v>
          </cell>
          <cell r="L144">
            <v>250</v>
          </cell>
          <cell r="M144">
            <v>0</v>
          </cell>
          <cell r="N144">
            <v>0</v>
          </cell>
          <cell r="O144" t="str">
            <v>Опл.лотереи "Спринт-Мехрибонлик-2"</v>
          </cell>
        </row>
        <row r="145">
          <cell r="A145">
            <v>9</v>
          </cell>
          <cell r="B145">
            <v>214</v>
          </cell>
          <cell r="C145">
            <v>8104</v>
          </cell>
          <cell r="D145">
            <v>195.11</v>
          </cell>
          <cell r="E145">
            <v>9</v>
          </cell>
          <cell r="F145">
            <v>19997.11</v>
          </cell>
          <cell r="H145">
            <v>1</v>
          </cell>
          <cell r="I145">
            <v>0</v>
          </cell>
          <cell r="J145">
            <v>0</v>
          </cell>
          <cell r="K145">
            <v>4725</v>
          </cell>
          <cell r="L145">
            <v>4725</v>
          </cell>
          <cell r="M145">
            <v>0</v>
          </cell>
          <cell r="N145">
            <v>0</v>
          </cell>
          <cell r="O145" t="str">
            <v>Опл.лотереи "Спринт-Мехрибонлик-2"</v>
          </cell>
        </row>
        <row r="146">
          <cell r="A146">
            <v>9</v>
          </cell>
          <cell r="B146">
            <v>214</v>
          </cell>
          <cell r="C146">
            <v>8104</v>
          </cell>
          <cell r="D146">
            <v>195.12</v>
          </cell>
          <cell r="E146">
            <v>9</v>
          </cell>
          <cell r="F146">
            <v>19997.12</v>
          </cell>
          <cell r="H146">
            <v>1</v>
          </cell>
          <cell r="I146">
            <v>2400</v>
          </cell>
          <cell r="J146">
            <v>0</v>
          </cell>
          <cell r="K146">
            <v>0</v>
          </cell>
          <cell r="L146">
            <v>2400</v>
          </cell>
          <cell r="M146">
            <v>0</v>
          </cell>
          <cell r="N146">
            <v>0</v>
          </cell>
          <cell r="O146" t="str">
            <v>Опл.лотереи "Бахт куши"</v>
          </cell>
        </row>
        <row r="147">
          <cell r="A147">
            <v>9</v>
          </cell>
          <cell r="B147">
            <v>214</v>
          </cell>
          <cell r="C147">
            <v>3563</v>
          </cell>
          <cell r="D147">
            <v>195.13</v>
          </cell>
          <cell r="E147">
            <v>9</v>
          </cell>
          <cell r="F147">
            <v>19997.13</v>
          </cell>
          <cell r="H147">
            <v>1</v>
          </cell>
          <cell r="I147">
            <v>0</v>
          </cell>
          <cell r="J147">
            <v>0</v>
          </cell>
          <cell r="K147">
            <v>50</v>
          </cell>
          <cell r="L147">
            <v>50</v>
          </cell>
          <cell r="M147">
            <v>0</v>
          </cell>
          <cell r="N147">
            <v>0</v>
          </cell>
          <cell r="O147" t="str">
            <v>Опл.лотереи "Умид"</v>
          </cell>
        </row>
        <row r="148">
          <cell r="A148">
            <v>9</v>
          </cell>
          <cell r="B148">
            <v>214</v>
          </cell>
          <cell r="C148">
            <v>8298</v>
          </cell>
          <cell r="D148">
            <v>195.13</v>
          </cell>
          <cell r="E148">
            <v>9</v>
          </cell>
          <cell r="F148">
            <v>19997.13</v>
          </cell>
          <cell r="H148">
            <v>1</v>
          </cell>
          <cell r="I148">
            <v>0</v>
          </cell>
          <cell r="J148">
            <v>0</v>
          </cell>
          <cell r="K148">
            <v>900</v>
          </cell>
          <cell r="L148">
            <v>900</v>
          </cell>
          <cell r="M148">
            <v>0</v>
          </cell>
          <cell r="N148">
            <v>0</v>
          </cell>
          <cell r="O148" t="str">
            <v>Опл.лотереи "Умид"</v>
          </cell>
        </row>
        <row r="149">
          <cell r="A149">
            <v>9</v>
          </cell>
          <cell r="B149">
            <v>214</v>
          </cell>
          <cell r="C149">
            <v>3563</v>
          </cell>
          <cell r="D149">
            <v>195.14</v>
          </cell>
          <cell r="E149">
            <v>9</v>
          </cell>
          <cell r="F149">
            <v>19997.14</v>
          </cell>
          <cell r="H149">
            <v>1</v>
          </cell>
          <cell r="I149">
            <v>0</v>
          </cell>
          <cell r="J149">
            <v>0</v>
          </cell>
          <cell r="K149">
            <v>1300</v>
          </cell>
          <cell r="L149">
            <v>1300</v>
          </cell>
          <cell r="M149">
            <v>0</v>
          </cell>
          <cell r="N149">
            <v>0</v>
          </cell>
          <cell r="O149" t="str">
            <v>Опл. лотереи "Хазина-3"</v>
          </cell>
        </row>
        <row r="150">
          <cell r="A150">
            <v>9</v>
          </cell>
          <cell r="B150">
            <v>214</v>
          </cell>
          <cell r="C150">
            <v>5996</v>
          </cell>
          <cell r="D150">
            <v>195.14</v>
          </cell>
          <cell r="E150">
            <v>9</v>
          </cell>
          <cell r="F150">
            <v>19997.14</v>
          </cell>
          <cell r="H150">
            <v>1</v>
          </cell>
          <cell r="I150">
            <v>1900</v>
          </cell>
          <cell r="J150">
            <v>0</v>
          </cell>
          <cell r="K150">
            <v>500</v>
          </cell>
          <cell r="L150">
            <v>2400</v>
          </cell>
          <cell r="M150">
            <v>0</v>
          </cell>
          <cell r="N150">
            <v>0</v>
          </cell>
          <cell r="O150" t="str">
            <v>Опл. лотереи "Хазина-3"</v>
          </cell>
        </row>
        <row r="151">
          <cell r="A151">
            <v>9</v>
          </cell>
          <cell r="B151">
            <v>214</v>
          </cell>
          <cell r="C151">
            <v>8298</v>
          </cell>
          <cell r="D151">
            <v>195.14</v>
          </cell>
          <cell r="E151">
            <v>9</v>
          </cell>
          <cell r="F151">
            <v>19997.14</v>
          </cell>
          <cell r="H151">
            <v>1</v>
          </cell>
          <cell r="I151">
            <v>0</v>
          </cell>
          <cell r="J151">
            <v>0</v>
          </cell>
          <cell r="K151">
            <v>300</v>
          </cell>
          <cell r="L151">
            <v>300</v>
          </cell>
          <cell r="M151">
            <v>0</v>
          </cell>
          <cell r="N151">
            <v>0</v>
          </cell>
          <cell r="O151" t="str">
            <v>Опл. лотереи "Хазина-3"</v>
          </cell>
        </row>
        <row r="152">
          <cell r="A152">
            <v>9</v>
          </cell>
          <cell r="B152">
            <v>214</v>
          </cell>
          <cell r="C152">
            <v>3563</v>
          </cell>
          <cell r="D152">
            <v>195.15</v>
          </cell>
          <cell r="E152">
            <v>9</v>
          </cell>
          <cell r="F152">
            <v>19997.150000000001</v>
          </cell>
          <cell r="H152">
            <v>1</v>
          </cell>
          <cell r="I152">
            <v>4100</v>
          </cell>
          <cell r="J152">
            <v>0</v>
          </cell>
          <cell r="K152">
            <v>600</v>
          </cell>
          <cell r="L152">
            <v>4700</v>
          </cell>
          <cell r="M152">
            <v>0</v>
          </cell>
          <cell r="N152">
            <v>0</v>
          </cell>
          <cell r="O152" t="str">
            <v>Опл. лотереи "Инсон манфаатлари учун-2"</v>
          </cell>
        </row>
        <row r="153">
          <cell r="A153">
            <v>9</v>
          </cell>
          <cell r="B153">
            <v>214</v>
          </cell>
          <cell r="C153">
            <v>5996</v>
          </cell>
          <cell r="D153">
            <v>195.15</v>
          </cell>
          <cell r="E153">
            <v>9</v>
          </cell>
          <cell r="F153">
            <v>19997.150000000001</v>
          </cell>
          <cell r="H153">
            <v>1</v>
          </cell>
          <cell r="I153">
            <v>2400</v>
          </cell>
          <cell r="J153">
            <v>0</v>
          </cell>
          <cell r="K153">
            <v>500</v>
          </cell>
          <cell r="L153">
            <v>2900</v>
          </cell>
          <cell r="M153">
            <v>0</v>
          </cell>
          <cell r="N153">
            <v>0</v>
          </cell>
          <cell r="O153" t="str">
            <v>Опл. лотереи "Инсон манфаатлари учун-2"</v>
          </cell>
        </row>
        <row r="154">
          <cell r="A154">
            <v>9</v>
          </cell>
          <cell r="B154">
            <v>214</v>
          </cell>
          <cell r="C154">
            <v>7783</v>
          </cell>
          <cell r="D154">
            <v>195.15</v>
          </cell>
          <cell r="E154">
            <v>9</v>
          </cell>
          <cell r="F154">
            <v>19997.150000000001</v>
          </cell>
          <cell r="H154">
            <v>1</v>
          </cell>
          <cell r="I154">
            <v>700</v>
          </cell>
          <cell r="J154">
            <v>0</v>
          </cell>
          <cell r="K154">
            <v>1000</v>
          </cell>
          <cell r="L154">
            <v>1700</v>
          </cell>
          <cell r="M154">
            <v>0</v>
          </cell>
          <cell r="N154">
            <v>0</v>
          </cell>
          <cell r="O154" t="str">
            <v>Опл. лотереи "Инсон манфаатлари учун-2"</v>
          </cell>
        </row>
        <row r="155">
          <cell r="A155">
            <v>9</v>
          </cell>
          <cell r="B155">
            <v>214</v>
          </cell>
          <cell r="C155">
            <v>7845</v>
          </cell>
          <cell r="D155">
            <v>195.15</v>
          </cell>
          <cell r="E155">
            <v>9</v>
          </cell>
          <cell r="F155">
            <v>19997.150000000001</v>
          </cell>
          <cell r="H155">
            <v>1</v>
          </cell>
          <cell r="I155">
            <v>1300</v>
          </cell>
          <cell r="J155">
            <v>0</v>
          </cell>
          <cell r="K155">
            <v>600</v>
          </cell>
          <cell r="L155">
            <v>1900</v>
          </cell>
          <cell r="M155">
            <v>0</v>
          </cell>
          <cell r="N155">
            <v>0</v>
          </cell>
          <cell r="O155" t="str">
            <v>Опл. лотереи "Инсон манфаатлари учун-2"</v>
          </cell>
        </row>
        <row r="156">
          <cell r="A156">
            <v>9</v>
          </cell>
          <cell r="B156">
            <v>214</v>
          </cell>
          <cell r="C156">
            <v>7948</v>
          </cell>
          <cell r="D156">
            <v>195.15</v>
          </cell>
          <cell r="E156">
            <v>9</v>
          </cell>
          <cell r="F156">
            <v>19997.150000000001</v>
          </cell>
          <cell r="H156">
            <v>1</v>
          </cell>
          <cell r="I156">
            <v>0</v>
          </cell>
          <cell r="J156">
            <v>0</v>
          </cell>
          <cell r="K156">
            <v>2200</v>
          </cell>
          <cell r="L156">
            <v>2200</v>
          </cell>
          <cell r="M156">
            <v>0</v>
          </cell>
          <cell r="N156">
            <v>0</v>
          </cell>
          <cell r="O156" t="str">
            <v>Опл. лотереи "Инсон манфаатлари учун-2"</v>
          </cell>
        </row>
        <row r="157">
          <cell r="A157">
            <v>9</v>
          </cell>
          <cell r="B157">
            <v>214</v>
          </cell>
          <cell r="C157">
            <v>8002</v>
          </cell>
          <cell r="D157">
            <v>195.15</v>
          </cell>
          <cell r="E157">
            <v>9</v>
          </cell>
          <cell r="F157">
            <v>19997.150000000001</v>
          </cell>
          <cell r="H157">
            <v>1</v>
          </cell>
          <cell r="I157">
            <v>0</v>
          </cell>
          <cell r="J157">
            <v>0</v>
          </cell>
          <cell r="K157">
            <v>200</v>
          </cell>
          <cell r="L157">
            <v>200</v>
          </cell>
          <cell r="M157">
            <v>0</v>
          </cell>
          <cell r="N157">
            <v>0</v>
          </cell>
          <cell r="O157" t="str">
            <v>Опл. лотереи "Инсон манфаатлари учун-2"</v>
          </cell>
        </row>
        <row r="158">
          <cell r="A158">
            <v>9</v>
          </cell>
          <cell r="B158">
            <v>214</v>
          </cell>
          <cell r="C158">
            <v>8104</v>
          </cell>
          <cell r="D158">
            <v>195.15</v>
          </cell>
          <cell r="E158">
            <v>9</v>
          </cell>
          <cell r="F158">
            <v>19997.150000000001</v>
          </cell>
          <cell r="H158">
            <v>1</v>
          </cell>
          <cell r="I158">
            <v>12000</v>
          </cell>
          <cell r="J158">
            <v>0</v>
          </cell>
          <cell r="K158">
            <v>300</v>
          </cell>
          <cell r="L158">
            <v>12300</v>
          </cell>
          <cell r="M158">
            <v>0</v>
          </cell>
          <cell r="N158">
            <v>0</v>
          </cell>
          <cell r="O158" t="str">
            <v>Опл. лотереи "Инсон манфаатлари учун-2"</v>
          </cell>
        </row>
        <row r="159">
          <cell r="A159">
            <v>9</v>
          </cell>
          <cell r="B159">
            <v>214</v>
          </cell>
          <cell r="C159">
            <v>8137</v>
          </cell>
          <cell r="D159">
            <v>195.15</v>
          </cell>
          <cell r="E159">
            <v>9</v>
          </cell>
          <cell r="F159">
            <v>19997.150000000001</v>
          </cell>
          <cell r="H159">
            <v>1</v>
          </cell>
          <cell r="I159">
            <v>700</v>
          </cell>
          <cell r="J159">
            <v>0</v>
          </cell>
          <cell r="K159">
            <v>100</v>
          </cell>
          <cell r="L159">
            <v>800</v>
          </cell>
          <cell r="M159">
            <v>0</v>
          </cell>
          <cell r="N159">
            <v>0</v>
          </cell>
          <cell r="O159" t="str">
            <v>Опл. лотереи "Инсон манфаатлари учун-2"</v>
          </cell>
        </row>
        <row r="160">
          <cell r="A160">
            <v>9</v>
          </cell>
          <cell r="B160">
            <v>214</v>
          </cell>
          <cell r="C160">
            <v>8298</v>
          </cell>
          <cell r="D160">
            <v>195.15</v>
          </cell>
          <cell r="E160">
            <v>9</v>
          </cell>
          <cell r="F160">
            <v>19997.150000000001</v>
          </cell>
          <cell r="H160">
            <v>1</v>
          </cell>
          <cell r="I160">
            <v>0</v>
          </cell>
          <cell r="J160">
            <v>0</v>
          </cell>
          <cell r="K160">
            <v>100</v>
          </cell>
          <cell r="L160">
            <v>100</v>
          </cell>
          <cell r="M160">
            <v>0</v>
          </cell>
          <cell r="N160">
            <v>0</v>
          </cell>
          <cell r="O160" t="str">
            <v>Опл. лотереи "Инсон манфаатлари учун-2"</v>
          </cell>
        </row>
        <row r="161">
          <cell r="A161">
            <v>9</v>
          </cell>
          <cell r="B161">
            <v>214</v>
          </cell>
          <cell r="C161">
            <v>8659</v>
          </cell>
          <cell r="D161">
            <v>195.15</v>
          </cell>
          <cell r="E161">
            <v>9</v>
          </cell>
          <cell r="F161">
            <v>19997.150000000001</v>
          </cell>
          <cell r="H161">
            <v>1</v>
          </cell>
          <cell r="I161">
            <v>0</v>
          </cell>
          <cell r="J161">
            <v>0</v>
          </cell>
          <cell r="K161">
            <v>900</v>
          </cell>
          <cell r="L161">
            <v>900</v>
          </cell>
          <cell r="M161">
            <v>0</v>
          </cell>
          <cell r="N161">
            <v>0</v>
          </cell>
          <cell r="O161" t="str">
            <v>Опл. лотереи "Инсон манфаатлари учун-2"</v>
          </cell>
        </row>
        <row r="162">
          <cell r="A162">
            <v>9</v>
          </cell>
          <cell r="B162">
            <v>214</v>
          </cell>
          <cell r="C162">
            <v>3563</v>
          </cell>
          <cell r="D162">
            <v>195.17</v>
          </cell>
          <cell r="E162">
            <v>9</v>
          </cell>
          <cell r="F162">
            <v>19997.169999999998</v>
          </cell>
          <cell r="H162">
            <v>1</v>
          </cell>
          <cell r="I162">
            <v>2200</v>
          </cell>
          <cell r="J162">
            <v>0</v>
          </cell>
          <cell r="K162">
            <v>5800</v>
          </cell>
          <cell r="L162">
            <v>8000</v>
          </cell>
          <cell r="M162">
            <v>0</v>
          </cell>
          <cell r="N162">
            <v>0</v>
          </cell>
          <cell r="O162" t="str">
            <v>Опл. лотереи "Оила кувончи"</v>
          </cell>
        </row>
        <row r="163">
          <cell r="A163">
            <v>9</v>
          </cell>
          <cell r="B163">
            <v>214</v>
          </cell>
          <cell r="C163">
            <v>5996</v>
          </cell>
          <cell r="D163">
            <v>195.17</v>
          </cell>
          <cell r="E163">
            <v>9</v>
          </cell>
          <cell r="F163">
            <v>19997.169999999998</v>
          </cell>
          <cell r="H163">
            <v>1</v>
          </cell>
          <cell r="I163">
            <v>300</v>
          </cell>
          <cell r="J163">
            <v>0</v>
          </cell>
          <cell r="K163">
            <v>0</v>
          </cell>
          <cell r="L163">
            <v>300</v>
          </cell>
          <cell r="M163">
            <v>0</v>
          </cell>
          <cell r="N163">
            <v>0</v>
          </cell>
          <cell r="O163" t="str">
            <v>Опл. лотереи "Оила кувончи"</v>
          </cell>
        </row>
        <row r="164">
          <cell r="A164">
            <v>9</v>
          </cell>
          <cell r="B164">
            <v>214</v>
          </cell>
          <cell r="C164">
            <v>7783</v>
          </cell>
          <cell r="D164">
            <v>195.17</v>
          </cell>
          <cell r="E164">
            <v>9</v>
          </cell>
          <cell r="F164">
            <v>19997.169999999998</v>
          </cell>
          <cell r="H164">
            <v>1</v>
          </cell>
          <cell r="I164">
            <v>300</v>
          </cell>
          <cell r="J164">
            <v>0</v>
          </cell>
          <cell r="K164">
            <v>0</v>
          </cell>
          <cell r="L164">
            <v>300</v>
          </cell>
          <cell r="M164">
            <v>0</v>
          </cell>
          <cell r="N164">
            <v>0</v>
          </cell>
          <cell r="O164" t="str">
            <v>Опл. лотереи "Оила кувончи"</v>
          </cell>
        </row>
        <row r="165">
          <cell r="A165">
            <v>9</v>
          </cell>
          <cell r="B165">
            <v>214</v>
          </cell>
          <cell r="C165">
            <v>7845</v>
          </cell>
          <cell r="D165">
            <v>195.17</v>
          </cell>
          <cell r="E165">
            <v>9</v>
          </cell>
          <cell r="F165">
            <v>19997.169999999998</v>
          </cell>
          <cell r="H165">
            <v>1</v>
          </cell>
          <cell r="I165">
            <v>700</v>
          </cell>
          <cell r="J165">
            <v>0</v>
          </cell>
          <cell r="K165">
            <v>0</v>
          </cell>
          <cell r="L165">
            <v>700</v>
          </cell>
          <cell r="M165">
            <v>0</v>
          </cell>
          <cell r="N165">
            <v>0</v>
          </cell>
          <cell r="O165" t="str">
            <v>Опл. лотереи "Оила кувончи"</v>
          </cell>
        </row>
        <row r="166">
          <cell r="A166">
            <v>9</v>
          </cell>
          <cell r="B166">
            <v>214</v>
          </cell>
          <cell r="C166">
            <v>8002</v>
          </cell>
          <cell r="D166">
            <v>195.17</v>
          </cell>
          <cell r="E166">
            <v>9</v>
          </cell>
          <cell r="F166">
            <v>19997.169999999998</v>
          </cell>
          <cell r="H166">
            <v>1</v>
          </cell>
          <cell r="I166">
            <v>0</v>
          </cell>
          <cell r="J166">
            <v>0</v>
          </cell>
          <cell r="K166">
            <v>600</v>
          </cell>
          <cell r="L166">
            <v>600</v>
          </cell>
          <cell r="M166">
            <v>0</v>
          </cell>
          <cell r="N166">
            <v>0</v>
          </cell>
          <cell r="O166" t="str">
            <v>Опл. лотереи "Оила кувончи"</v>
          </cell>
        </row>
        <row r="167">
          <cell r="A167">
            <v>9</v>
          </cell>
          <cell r="B167">
            <v>214</v>
          </cell>
          <cell r="C167">
            <v>8137</v>
          </cell>
          <cell r="D167">
            <v>195.17</v>
          </cell>
          <cell r="E167">
            <v>9</v>
          </cell>
          <cell r="F167">
            <v>19997.169999999998</v>
          </cell>
          <cell r="H167">
            <v>1</v>
          </cell>
          <cell r="I167">
            <v>2800</v>
          </cell>
          <cell r="J167">
            <v>0</v>
          </cell>
          <cell r="K167">
            <v>200</v>
          </cell>
          <cell r="L167">
            <v>3000</v>
          </cell>
          <cell r="M167">
            <v>0</v>
          </cell>
          <cell r="N167">
            <v>0</v>
          </cell>
          <cell r="O167" t="str">
            <v>Опл. лотереи "Оила кувончи"</v>
          </cell>
        </row>
        <row r="168">
          <cell r="A168">
            <v>9</v>
          </cell>
          <cell r="B168">
            <v>214</v>
          </cell>
          <cell r="C168">
            <v>3563</v>
          </cell>
          <cell r="D168">
            <v>195.19</v>
          </cell>
          <cell r="E168">
            <v>9</v>
          </cell>
          <cell r="F168">
            <v>19997.189999999999</v>
          </cell>
          <cell r="H168">
            <v>1</v>
          </cell>
          <cell r="I168">
            <v>13000</v>
          </cell>
          <cell r="J168">
            <v>0</v>
          </cell>
          <cell r="K168">
            <v>2550</v>
          </cell>
          <cell r="L168">
            <v>15550</v>
          </cell>
          <cell r="M168">
            <v>0</v>
          </cell>
          <cell r="N168">
            <v>0</v>
          </cell>
          <cell r="O168" t="str">
            <v>Опл. лотереи "Махалла"</v>
          </cell>
        </row>
        <row r="169">
          <cell r="A169">
            <v>9</v>
          </cell>
          <cell r="B169">
            <v>214</v>
          </cell>
          <cell r="C169">
            <v>5996</v>
          </cell>
          <cell r="D169">
            <v>195.19</v>
          </cell>
          <cell r="E169">
            <v>9</v>
          </cell>
          <cell r="F169">
            <v>19997.189999999999</v>
          </cell>
          <cell r="H169">
            <v>1</v>
          </cell>
          <cell r="I169">
            <v>5000</v>
          </cell>
          <cell r="J169">
            <v>0</v>
          </cell>
          <cell r="K169">
            <v>900</v>
          </cell>
          <cell r="L169">
            <v>5900</v>
          </cell>
          <cell r="M169">
            <v>0</v>
          </cell>
          <cell r="N169">
            <v>0</v>
          </cell>
          <cell r="O169" t="str">
            <v>Опл. лотереи "Махалла"</v>
          </cell>
        </row>
        <row r="170">
          <cell r="A170">
            <v>9</v>
          </cell>
          <cell r="B170">
            <v>214</v>
          </cell>
          <cell r="C170">
            <v>7783</v>
          </cell>
          <cell r="D170">
            <v>195.19</v>
          </cell>
          <cell r="E170">
            <v>9</v>
          </cell>
          <cell r="F170">
            <v>19997.189999999999</v>
          </cell>
          <cell r="H170">
            <v>1</v>
          </cell>
          <cell r="I170">
            <v>7450</v>
          </cell>
          <cell r="J170">
            <v>0</v>
          </cell>
          <cell r="K170">
            <v>1000</v>
          </cell>
          <cell r="L170">
            <v>8450</v>
          </cell>
          <cell r="M170">
            <v>0</v>
          </cell>
          <cell r="N170">
            <v>0</v>
          </cell>
          <cell r="O170" t="str">
            <v>Опл. лотереи "Махалла"</v>
          </cell>
        </row>
        <row r="171">
          <cell r="A171">
            <v>9</v>
          </cell>
          <cell r="B171">
            <v>214</v>
          </cell>
          <cell r="C171">
            <v>7845</v>
          </cell>
          <cell r="D171">
            <v>195.19</v>
          </cell>
          <cell r="E171">
            <v>9</v>
          </cell>
          <cell r="F171">
            <v>19997.189999999999</v>
          </cell>
          <cell r="H171">
            <v>1</v>
          </cell>
          <cell r="I171">
            <v>13300</v>
          </cell>
          <cell r="J171">
            <v>0</v>
          </cell>
          <cell r="K171">
            <v>3250</v>
          </cell>
          <cell r="L171">
            <v>16550</v>
          </cell>
          <cell r="M171">
            <v>0</v>
          </cell>
          <cell r="N171">
            <v>0</v>
          </cell>
          <cell r="O171" t="str">
            <v>Опл. лотереи "Махалла"</v>
          </cell>
        </row>
        <row r="172">
          <cell r="A172">
            <v>9</v>
          </cell>
          <cell r="B172">
            <v>214</v>
          </cell>
          <cell r="C172">
            <v>7948</v>
          </cell>
          <cell r="D172">
            <v>195.19</v>
          </cell>
          <cell r="E172">
            <v>9</v>
          </cell>
          <cell r="F172">
            <v>19997.189999999999</v>
          </cell>
          <cell r="H172">
            <v>1</v>
          </cell>
          <cell r="I172">
            <v>0</v>
          </cell>
          <cell r="J172">
            <v>0</v>
          </cell>
          <cell r="K172">
            <v>1400</v>
          </cell>
          <cell r="L172">
            <v>1400</v>
          </cell>
          <cell r="M172">
            <v>0</v>
          </cell>
          <cell r="N172">
            <v>0</v>
          </cell>
          <cell r="O172" t="str">
            <v>Опл. лотереи "Махалла"</v>
          </cell>
        </row>
        <row r="173">
          <cell r="A173">
            <v>9</v>
          </cell>
          <cell r="B173">
            <v>214</v>
          </cell>
          <cell r="C173">
            <v>8002</v>
          </cell>
          <cell r="D173">
            <v>195.19</v>
          </cell>
          <cell r="E173">
            <v>9</v>
          </cell>
          <cell r="F173">
            <v>19997.189999999999</v>
          </cell>
          <cell r="H173">
            <v>1</v>
          </cell>
          <cell r="I173">
            <v>16900</v>
          </cell>
          <cell r="J173">
            <v>0</v>
          </cell>
          <cell r="K173">
            <v>2650</v>
          </cell>
          <cell r="L173">
            <v>19550</v>
          </cell>
          <cell r="M173">
            <v>0</v>
          </cell>
          <cell r="N173">
            <v>0</v>
          </cell>
          <cell r="O173" t="str">
            <v>Опл. лотереи "Махалла"</v>
          </cell>
        </row>
        <row r="174">
          <cell r="A174">
            <v>9</v>
          </cell>
          <cell r="B174">
            <v>214</v>
          </cell>
          <cell r="C174">
            <v>8104</v>
          </cell>
          <cell r="D174">
            <v>195.19</v>
          </cell>
          <cell r="E174">
            <v>9</v>
          </cell>
          <cell r="F174">
            <v>19997.189999999999</v>
          </cell>
          <cell r="H174">
            <v>1</v>
          </cell>
          <cell r="I174">
            <v>17100</v>
          </cell>
          <cell r="J174">
            <v>0</v>
          </cell>
          <cell r="K174">
            <v>1700</v>
          </cell>
          <cell r="L174">
            <v>18800</v>
          </cell>
          <cell r="M174">
            <v>0</v>
          </cell>
          <cell r="N174">
            <v>0</v>
          </cell>
          <cell r="O174" t="str">
            <v>Опл. лотереи "Махалла"</v>
          </cell>
        </row>
        <row r="175">
          <cell r="A175">
            <v>9</v>
          </cell>
          <cell r="B175">
            <v>214</v>
          </cell>
          <cell r="C175">
            <v>8137</v>
          </cell>
          <cell r="D175">
            <v>195.19</v>
          </cell>
          <cell r="E175">
            <v>9</v>
          </cell>
          <cell r="F175">
            <v>19997.189999999999</v>
          </cell>
          <cell r="H175">
            <v>1</v>
          </cell>
          <cell r="I175">
            <v>2950</v>
          </cell>
          <cell r="J175">
            <v>0</v>
          </cell>
          <cell r="K175">
            <v>100</v>
          </cell>
          <cell r="L175">
            <v>3050</v>
          </cell>
          <cell r="M175">
            <v>0</v>
          </cell>
          <cell r="N175">
            <v>0</v>
          </cell>
          <cell r="O175" t="str">
            <v>Опл. лотереи "Махалла"</v>
          </cell>
        </row>
        <row r="176">
          <cell r="A176">
            <v>9</v>
          </cell>
          <cell r="B176">
            <v>214</v>
          </cell>
          <cell r="C176">
            <v>8298</v>
          </cell>
          <cell r="D176">
            <v>195.19</v>
          </cell>
          <cell r="E176">
            <v>9</v>
          </cell>
          <cell r="F176">
            <v>19997.189999999999</v>
          </cell>
          <cell r="H176">
            <v>1</v>
          </cell>
          <cell r="I176">
            <v>0</v>
          </cell>
          <cell r="J176">
            <v>0</v>
          </cell>
          <cell r="K176">
            <v>600</v>
          </cell>
          <cell r="L176">
            <v>600</v>
          </cell>
          <cell r="M176">
            <v>0</v>
          </cell>
          <cell r="N176">
            <v>0</v>
          </cell>
          <cell r="O176" t="str">
            <v>Опл. лотереи "Махалла"</v>
          </cell>
        </row>
        <row r="177">
          <cell r="A177">
            <v>9</v>
          </cell>
          <cell r="B177">
            <v>214</v>
          </cell>
          <cell r="C177">
            <v>3563</v>
          </cell>
          <cell r="D177">
            <v>195.2</v>
          </cell>
          <cell r="E177">
            <v>9</v>
          </cell>
          <cell r="F177">
            <v>19997.2</v>
          </cell>
          <cell r="H177">
            <v>1</v>
          </cell>
          <cell r="I177">
            <v>0</v>
          </cell>
          <cell r="J177">
            <v>0</v>
          </cell>
          <cell r="K177">
            <v>10300</v>
          </cell>
          <cell r="L177">
            <v>10300</v>
          </cell>
          <cell r="M177">
            <v>0</v>
          </cell>
          <cell r="N177">
            <v>0</v>
          </cell>
          <cell r="O177" t="str">
            <v>Опл. лотереи "Тошкент"</v>
          </cell>
        </row>
        <row r="178">
          <cell r="A178">
            <v>9</v>
          </cell>
          <cell r="B178">
            <v>214</v>
          </cell>
          <cell r="C178">
            <v>5996</v>
          </cell>
          <cell r="D178">
            <v>195.2</v>
          </cell>
          <cell r="E178">
            <v>9</v>
          </cell>
          <cell r="F178">
            <v>19997.2</v>
          </cell>
          <cell r="H178">
            <v>1</v>
          </cell>
          <cell r="I178">
            <v>0</v>
          </cell>
          <cell r="J178">
            <v>0</v>
          </cell>
          <cell r="K178">
            <v>95560</v>
          </cell>
          <cell r="L178">
            <v>95560</v>
          </cell>
          <cell r="M178">
            <v>0</v>
          </cell>
          <cell r="N178">
            <v>0</v>
          </cell>
          <cell r="O178" t="str">
            <v>Опл. лотереи "Тошкент"</v>
          </cell>
        </row>
        <row r="179">
          <cell r="A179">
            <v>9</v>
          </cell>
          <cell r="B179">
            <v>214</v>
          </cell>
          <cell r="C179">
            <v>7783</v>
          </cell>
          <cell r="D179">
            <v>195.2</v>
          </cell>
          <cell r="E179">
            <v>9</v>
          </cell>
          <cell r="F179">
            <v>19997.2</v>
          </cell>
          <cell r="H179">
            <v>1</v>
          </cell>
          <cell r="I179">
            <v>0</v>
          </cell>
          <cell r="J179">
            <v>0</v>
          </cell>
          <cell r="K179">
            <v>182340</v>
          </cell>
          <cell r="L179">
            <v>182340</v>
          </cell>
          <cell r="M179">
            <v>0</v>
          </cell>
          <cell r="N179">
            <v>0</v>
          </cell>
          <cell r="O179" t="str">
            <v>Опл. лотереи "Тошкент"</v>
          </cell>
        </row>
        <row r="180">
          <cell r="A180">
            <v>9</v>
          </cell>
          <cell r="B180">
            <v>214</v>
          </cell>
          <cell r="C180">
            <v>7845</v>
          </cell>
          <cell r="D180">
            <v>195.2</v>
          </cell>
          <cell r="E180">
            <v>9</v>
          </cell>
          <cell r="F180">
            <v>19997.2</v>
          </cell>
          <cell r="H180">
            <v>1</v>
          </cell>
          <cell r="I180">
            <v>0</v>
          </cell>
          <cell r="J180">
            <v>0</v>
          </cell>
          <cell r="K180">
            <v>12140</v>
          </cell>
          <cell r="L180">
            <v>12140</v>
          </cell>
          <cell r="M180">
            <v>0</v>
          </cell>
          <cell r="N180">
            <v>0</v>
          </cell>
          <cell r="O180" t="str">
            <v>Опл. лотереи "Тошкент"</v>
          </cell>
        </row>
        <row r="181">
          <cell r="A181">
            <v>9</v>
          </cell>
          <cell r="B181">
            <v>214</v>
          </cell>
          <cell r="C181">
            <v>7948</v>
          </cell>
          <cell r="D181">
            <v>195.2</v>
          </cell>
          <cell r="E181">
            <v>9</v>
          </cell>
          <cell r="F181">
            <v>19997.2</v>
          </cell>
          <cell r="H181">
            <v>1</v>
          </cell>
          <cell r="I181">
            <v>0</v>
          </cell>
          <cell r="J181">
            <v>0</v>
          </cell>
          <cell r="K181">
            <v>244520</v>
          </cell>
          <cell r="L181">
            <v>244520</v>
          </cell>
          <cell r="M181">
            <v>0</v>
          </cell>
          <cell r="N181">
            <v>0</v>
          </cell>
          <cell r="O181" t="str">
            <v>Опл. лотереи "Тошкент"</v>
          </cell>
        </row>
        <row r="182">
          <cell r="A182">
            <v>9</v>
          </cell>
          <cell r="B182">
            <v>214</v>
          </cell>
          <cell r="C182">
            <v>8002</v>
          </cell>
          <cell r="D182">
            <v>195.2</v>
          </cell>
          <cell r="E182">
            <v>9</v>
          </cell>
          <cell r="F182">
            <v>19997.2</v>
          </cell>
          <cell r="H182">
            <v>1</v>
          </cell>
          <cell r="I182">
            <v>0</v>
          </cell>
          <cell r="J182">
            <v>0</v>
          </cell>
          <cell r="K182">
            <v>120160</v>
          </cell>
          <cell r="L182">
            <v>120160</v>
          </cell>
          <cell r="M182">
            <v>0</v>
          </cell>
          <cell r="N182">
            <v>0</v>
          </cell>
          <cell r="O182" t="str">
            <v>Опл. лотереи "Тошкент"</v>
          </cell>
        </row>
        <row r="183">
          <cell r="A183">
            <v>9</v>
          </cell>
          <cell r="B183">
            <v>214</v>
          </cell>
          <cell r="C183">
            <v>8104</v>
          </cell>
          <cell r="D183">
            <v>195.2</v>
          </cell>
          <cell r="E183">
            <v>9</v>
          </cell>
          <cell r="F183">
            <v>19997.2</v>
          </cell>
          <cell r="H183">
            <v>1</v>
          </cell>
          <cell r="I183">
            <v>6580</v>
          </cell>
          <cell r="J183">
            <v>0</v>
          </cell>
          <cell r="K183">
            <v>98980</v>
          </cell>
          <cell r="L183">
            <v>105560</v>
          </cell>
          <cell r="M183">
            <v>0</v>
          </cell>
          <cell r="N183">
            <v>0</v>
          </cell>
          <cell r="O183" t="str">
            <v>Опл. лотереи "Тошкент"</v>
          </cell>
        </row>
        <row r="184">
          <cell r="A184">
            <v>9</v>
          </cell>
          <cell r="B184">
            <v>214</v>
          </cell>
          <cell r="C184">
            <v>8137</v>
          </cell>
          <cell r="D184">
            <v>195.2</v>
          </cell>
          <cell r="E184">
            <v>9</v>
          </cell>
          <cell r="F184">
            <v>19997.2</v>
          </cell>
          <cell r="H184">
            <v>1</v>
          </cell>
          <cell r="I184">
            <v>0</v>
          </cell>
          <cell r="J184">
            <v>0</v>
          </cell>
          <cell r="K184">
            <v>78400</v>
          </cell>
          <cell r="L184">
            <v>78400</v>
          </cell>
          <cell r="M184">
            <v>0</v>
          </cell>
          <cell r="N184">
            <v>0</v>
          </cell>
          <cell r="O184" t="str">
            <v>Опл. лотереи "Тошкент"</v>
          </cell>
        </row>
        <row r="185">
          <cell r="A185">
            <v>9</v>
          </cell>
          <cell r="B185">
            <v>214</v>
          </cell>
          <cell r="C185">
            <v>8533</v>
          </cell>
          <cell r="D185">
            <v>195.2</v>
          </cell>
          <cell r="E185">
            <v>9</v>
          </cell>
          <cell r="F185">
            <v>19997.2</v>
          </cell>
          <cell r="H185">
            <v>1</v>
          </cell>
          <cell r="I185">
            <v>0</v>
          </cell>
          <cell r="J185">
            <v>0</v>
          </cell>
          <cell r="K185">
            <v>100</v>
          </cell>
          <cell r="L185">
            <v>100</v>
          </cell>
          <cell r="M185">
            <v>0</v>
          </cell>
          <cell r="N185">
            <v>0</v>
          </cell>
          <cell r="O185" t="str">
            <v>Опл. лотереи "Тошкент"</v>
          </cell>
        </row>
        <row r="186">
          <cell r="A186">
            <v>9</v>
          </cell>
          <cell r="B186">
            <v>214</v>
          </cell>
          <cell r="C186">
            <v>8659</v>
          </cell>
          <cell r="D186">
            <v>195.2</v>
          </cell>
          <cell r="E186">
            <v>9</v>
          </cell>
          <cell r="F186">
            <v>19997.2</v>
          </cell>
          <cell r="H186">
            <v>1</v>
          </cell>
          <cell r="I186">
            <v>0</v>
          </cell>
          <cell r="J186">
            <v>0</v>
          </cell>
          <cell r="K186">
            <v>15520</v>
          </cell>
          <cell r="L186">
            <v>15520</v>
          </cell>
          <cell r="M186">
            <v>0</v>
          </cell>
          <cell r="N186">
            <v>0</v>
          </cell>
          <cell r="O186" t="str">
            <v>Опл. лотереи "Тошкент"</v>
          </cell>
        </row>
        <row r="187">
          <cell r="A187">
            <v>9</v>
          </cell>
          <cell r="B187">
            <v>214</v>
          </cell>
          <cell r="C187">
            <v>3563</v>
          </cell>
          <cell r="D187">
            <v>195.21</v>
          </cell>
          <cell r="E187">
            <v>9</v>
          </cell>
          <cell r="F187">
            <v>19997.21</v>
          </cell>
          <cell r="H187">
            <v>1</v>
          </cell>
          <cell r="I187">
            <v>550</v>
          </cell>
          <cell r="J187">
            <v>0</v>
          </cell>
          <cell r="K187">
            <v>1350</v>
          </cell>
          <cell r="L187">
            <v>1900</v>
          </cell>
          <cell r="M187">
            <v>0</v>
          </cell>
          <cell r="N187">
            <v>0</v>
          </cell>
          <cell r="O187" t="str">
            <v>Опл. лотереи "Эколот-3"</v>
          </cell>
        </row>
        <row r="188">
          <cell r="A188">
            <v>9</v>
          </cell>
          <cell r="B188">
            <v>214</v>
          </cell>
          <cell r="C188">
            <v>3563</v>
          </cell>
          <cell r="D188">
            <v>195.22</v>
          </cell>
          <cell r="E188">
            <v>9</v>
          </cell>
          <cell r="F188">
            <v>19997.22</v>
          </cell>
          <cell r="H188">
            <v>1</v>
          </cell>
          <cell r="I188">
            <v>0</v>
          </cell>
          <cell r="J188">
            <v>0</v>
          </cell>
          <cell r="K188">
            <v>1650</v>
          </cell>
          <cell r="L188">
            <v>1650</v>
          </cell>
          <cell r="M188">
            <v>0</v>
          </cell>
          <cell r="N188">
            <v>0</v>
          </cell>
          <cell r="O188" t="str">
            <v>Опл. лотереи "Эколот-4"</v>
          </cell>
        </row>
        <row r="189">
          <cell r="A189">
            <v>9</v>
          </cell>
          <cell r="B189">
            <v>214</v>
          </cell>
          <cell r="C189">
            <v>5996</v>
          </cell>
          <cell r="D189">
            <v>195.22</v>
          </cell>
          <cell r="E189">
            <v>9</v>
          </cell>
          <cell r="F189">
            <v>19997.22</v>
          </cell>
          <cell r="H189">
            <v>1</v>
          </cell>
          <cell r="I189">
            <v>100</v>
          </cell>
          <cell r="J189">
            <v>0</v>
          </cell>
          <cell r="K189">
            <v>0</v>
          </cell>
          <cell r="L189">
            <v>100</v>
          </cell>
          <cell r="M189">
            <v>0</v>
          </cell>
          <cell r="N189">
            <v>0</v>
          </cell>
          <cell r="O189" t="str">
            <v>Опл. лотереи "Эколот-4"</v>
          </cell>
        </row>
        <row r="190">
          <cell r="A190">
            <v>9</v>
          </cell>
          <cell r="B190">
            <v>214</v>
          </cell>
          <cell r="C190">
            <v>7845</v>
          </cell>
          <cell r="D190">
            <v>195.22</v>
          </cell>
          <cell r="E190">
            <v>9</v>
          </cell>
          <cell r="F190">
            <v>19997.22</v>
          </cell>
          <cell r="H190">
            <v>1</v>
          </cell>
          <cell r="I190">
            <v>0</v>
          </cell>
          <cell r="J190">
            <v>0</v>
          </cell>
          <cell r="K190">
            <v>37950</v>
          </cell>
          <cell r="L190">
            <v>37950</v>
          </cell>
          <cell r="M190">
            <v>0</v>
          </cell>
          <cell r="N190">
            <v>0</v>
          </cell>
          <cell r="O190" t="str">
            <v>Опл. лотереи "Эколот-4"</v>
          </cell>
        </row>
        <row r="191">
          <cell r="A191">
            <v>9</v>
          </cell>
          <cell r="B191">
            <v>214</v>
          </cell>
          <cell r="C191">
            <v>8104</v>
          </cell>
          <cell r="D191">
            <v>195.22</v>
          </cell>
          <cell r="E191">
            <v>9</v>
          </cell>
          <cell r="F191">
            <v>19997.22</v>
          </cell>
          <cell r="H191">
            <v>1</v>
          </cell>
          <cell r="I191">
            <v>49850</v>
          </cell>
          <cell r="J191">
            <v>0</v>
          </cell>
          <cell r="K191">
            <v>750</v>
          </cell>
          <cell r="L191">
            <v>50600</v>
          </cell>
          <cell r="M191">
            <v>0</v>
          </cell>
          <cell r="N191">
            <v>0</v>
          </cell>
          <cell r="O191" t="str">
            <v>Опл. лотереи "Эколот-4"</v>
          </cell>
        </row>
        <row r="192">
          <cell r="A192">
            <v>9</v>
          </cell>
          <cell r="B192">
            <v>214</v>
          </cell>
          <cell r="C192">
            <v>8298</v>
          </cell>
          <cell r="D192">
            <v>195.22</v>
          </cell>
          <cell r="E192">
            <v>9</v>
          </cell>
          <cell r="F192">
            <v>19997.22</v>
          </cell>
          <cell r="H192">
            <v>1</v>
          </cell>
          <cell r="I192">
            <v>0</v>
          </cell>
          <cell r="J192">
            <v>0</v>
          </cell>
          <cell r="K192">
            <v>6750</v>
          </cell>
          <cell r="L192">
            <v>6750</v>
          </cell>
          <cell r="M192">
            <v>0</v>
          </cell>
          <cell r="N192">
            <v>0</v>
          </cell>
          <cell r="O192" t="str">
            <v>Опл. лотереи "Эколот-4"</v>
          </cell>
        </row>
        <row r="193">
          <cell r="A193">
            <v>9</v>
          </cell>
          <cell r="B193">
            <v>214</v>
          </cell>
          <cell r="C193">
            <v>8659</v>
          </cell>
          <cell r="D193">
            <v>195.22</v>
          </cell>
          <cell r="E193">
            <v>9</v>
          </cell>
          <cell r="F193">
            <v>19997.22</v>
          </cell>
          <cell r="H193">
            <v>1</v>
          </cell>
          <cell r="I193">
            <v>0</v>
          </cell>
          <cell r="J193">
            <v>0</v>
          </cell>
          <cell r="K193">
            <v>16150</v>
          </cell>
          <cell r="L193">
            <v>16150</v>
          </cell>
          <cell r="M193">
            <v>0</v>
          </cell>
          <cell r="N193">
            <v>0</v>
          </cell>
          <cell r="O193" t="str">
            <v>Опл. лотереи "Эколот-4"</v>
          </cell>
        </row>
        <row r="194">
          <cell r="A194">
            <v>9</v>
          </cell>
          <cell r="B194">
            <v>214</v>
          </cell>
          <cell r="C194">
            <v>3563</v>
          </cell>
          <cell r="D194">
            <v>195.23</v>
          </cell>
          <cell r="E194">
            <v>9</v>
          </cell>
          <cell r="F194">
            <v>19997.23</v>
          </cell>
          <cell r="H194">
            <v>1</v>
          </cell>
          <cell r="I194">
            <v>0</v>
          </cell>
          <cell r="J194">
            <v>0</v>
          </cell>
          <cell r="K194">
            <v>42300</v>
          </cell>
          <cell r="L194">
            <v>42300</v>
          </cell>
          <cell r="M194">
            <v>0</v>
          </cell>
          <cell r="N194">
            <v>0</v>
          </cell>
          <cell r="O194" t="str">
            <v>Опл. лотереи "Улугбек юлдузлари"</v>
          </cell>
        </row>
        <row r="195">
          <cell r="A195">
            <v>9</v>
          </cell>
          <cell r="B195">
            <v>214</v>
          </cell>
          <cell r="C195">
            <v>5996</v>
          </cell>
          <cell r="D195">
            <v>195.23</v>
          </cell>
          <cell r="E195">
            <v>9</v>
          </cell>
          <cell r="F195">
            <v>19997.23</v>
          </cell>
          <cell r="H195">
            <v>1</v>
          </cell>
          <cell r="I195">
            <v>0</v>
          </cell>
          <cell r="J195">
            <v>0</v>
          </cell>
          <cell r="K195">
            <v>10000</v>
          </cell>
          <cell r="L195">
            <v>10000</v>
          </cell>
          <cell r="M195">
            <v>0</v>
          </cell>
          <cell r="N195">
            <v>0</v>
          </cell>
          <cell r="O195" t="str">
            <v>Опл. лотереи "Улугбек юлдузлари"</v>
          </cell>
        </row>
        <row r="196">
          <cell r="A196">
            <v>9</v>
          </cell>
          <cell r="B196">
            <v>214</v>
          </cell>
          <cell r="C196">
            <v>7783</v>
          </cell>
          <cell r="D196">
            <v>195.23</v>
          </cell>
          <cell r="E196">
            <v>9</v>
          </cell>
          <cell r="F196">
            <v>19997.23</v>
          </cell>
          <cell r="H196">
            <v>1</v>
          </cell>
          <cell r="I196">
            <v>0</v>
          </cell>
          <cell r="J196">
            <v>0</v>
          </cell>
          <cell r="K196">
            <v>14450</v>
          </cell>
          <cell r="L196">
            <v>14450</v>
          </cell>
          <cell r="M196">
            <v>0</v>
          </cell>
          <cell r="N196">
            <v>0</v>
          </cell>
          <cell r="O196" t="str">
            <v>Опл. лотереи "Улугбек юлдузлари"</v>
          </cell>
        </row>
        <row r="197">
          <cell r="A197">
            <v>9</v>
          </cell>
          <cell r="B197">
            <v>214</v>
          </cell>
          <cell r="C197">
            <v>7845</v>
          </cell>
          <cell r="D197">
            <v>195.23</v>
          </cell>
          <cell r="E197">
            <v>9</v>
          </cell>
          <cell r="F197">
            <v>19997.23</v>
          </cell>
          <cell r="H197">
            <v>1</v>
          </cell>
          <cell r="I197">
            <v>0</v>
          </cell>
          <cell r="J197">
            <v>0</v>
          </cell>
          <cell r="K197">
            <v>47900</v>
          </cell>
          <cell r="L197">
            <v>47900</v>
          </cell>
          <cell r="M197">
            <v>0</v>
          </cell>
          <cell r="N197">
            <v>0</v>
          </cell>
          <cell r="O197" t="str">
            <v>Опл. лотереи "Улугбек юлдузлари"</v>
          </cell>
        </row>
        <row r="198">
          <cell r="A198">
            <v>9</v>
          </cell>
          <cell r="B198">
            <v>214</v>
          </cell>
          <cell r="C198">
            <v>7948</v>
          </cell>
          <cell r="D198">
            <v>195.23</v>
          </cell>
          <cell r="E198">
            <v>9</v>
          </cell>
          <cell r="F198">
            <v>19997.23</v>
          </cell>
          <cell r="H198">
            <v>1</v>
          </cell>
          <cell r="I198">
            <v>0</v>
          </cell>
          <cell r="J198">
            <v>0</v>
          </cell>
          <cell r="K198">
            <v>47350</v>
          </cell>
          <cell r="L198">
            <v>47350</v>
          </cell>
          <cell r="M198">
            <v>0</v>
          </cell>
          <cell r="N198">
            <v>0</v>
          </cell>
          <cell r="O198" t="str">
            <v>Опл. лотереи "Улугбек юлдузлари"</v>
          </cell>
        </row>
        <row r="199">
          <cell r="A199">
            <v>9</v>
          </cell>
          <cell r="B199">
            <v>214</v>
          </cell>
          <cell r="C199">
            <v>8002</v>
          </cell>
          <cell r="D199">
            <v>195.23</v>
          </cell>
          <cell r="E199">
            <v>9</v>
          </cell>
          <cell r="F199">
            <v>19997.23</v>
          </cell>
          <cell r="H199">
            <v>1</v>
          </cell>
          <cell r="I199">
            <v>0</v>
          </cell>
          <cell r="J199">
            <v>0</v>
          </cell>
          <cell r="K199">
            <v>24250</v>
          </cell>
          <cell r="L199">
            <v>24250</v>
          </cell>
          <cell r="M199">
            <v>0</v>
          </cell>
          <cell r="N199">
            <v>0</v>
          </cell>
          <cell r="O199" t="str">
            <v>Опл. лотереи "Улугбек юлдузлари"</v>
          </cell>
        </row>
        <row r="200">
          <cell r="A200">
            <v>9</v>
          </cell>
          <cell r="B200">
            <v>214</v>
          </cell>
          <cell r="C200">
            <v>8104</v>
          </cell>
          <cell r="D200">
            <v>195.23</v>
          </cell>
          <cell r="E200">
            <v>9</v>
          </cell>
          <cell r="F200">
            <v>19997.23</v>
          </cell>
          <cell r="H200">
            <v>1</v>
          </cell>
          <cell r="I200">
            <v>0</v>
          </cell>
          <cell r="J200">
            <v>0</v>
          </cell>
          <cell r="K200">
            <v>57000</v>
          </cell>
          <cell r="L200">
            <v>57000</v>
          </cell>
          <cell r="M200">
            <v>0</v>
          </cell>
          <cell r="N200">
            <v>0</v>
          </cell>
          <cell r="O200" t="str">
            <v>Опл. лотереи "Улугбек юлдузлари"</v>
          </cell>
        </row>
        <row r="201">
          <cell r="A201">
            <v>9</v>
          </cell>
          <cell r="B201">
            <v>214</v>
          </cell>
          <cell r="C201">
            <v>8137</v>
          </cell>
          <cell r="D201">
            <v>195.23</v>
          </cell>
          <cell r="E201">
            <v>9</v>
          </cell>
          <cell r="F201">
            <v>19997.23</v>
          </cell>
          <cell r="H201">
            <v>1</v>
          </cell>
          <cell r="I201">
            <v>0</v>
          </cell>
          <cell r="J201">
            <v>0</v>
          </cell>
          <cell r="K201">
            <v>2450</v>
          </cell>
          <cell r="L201">
            <v>2450</v>
          </cell>
          <cell r="M201">
            <v>0</v>
          </cell>
          <cell r="N201">
            <v>0</v>
          </cell>
          <cell r="O201" t="str">
            <v>Опл. лотереи "Улугбек юлдузлари"</v>
          </cell>
        </row>
        <row r="202">
          <cell r="A202">
            <v>9</v>
          </cell>
          <cell r="B202">
            <v>214</v>
          </cell>
          <cell r="C202">
            <v>8298</v>
          </cell>
          <cell r="D202">
            <v>195.23</v>
          </cell>
          <cell r="E202">
            <v>9</v>
          </cell>
          <cell r="F202">
            <v>19997.23</v>
          </cell>
          <cell r="H202">
            <v>1</v>
          </cell>
          <cell r="I202">
            <v>0</v>
          </cell>
          <cell r="J202">
            <v>0</v>
          </cell>
          <cell r="K202">
            <v>61500</v>
          </cell>
          <cell r="L202">
            <v>61500</v>
          </cell>
          <cell r="M202">
            <v>0</v>
          </cell>
          <cell r="N202">
            <v>0</v>
          </cell>
          <cell r="O202" t="str">
            <v>Опл. лотереи "Улугбек юлдузлари"</v>
          </cell>
        </row>
        <row r="203">
          <cell r="A203">
            <v>9</v>
          </cell>
          <cell r="B203">
            <v>214</v>
          </cell>
          <cell r="C203">
            <v>8533</v>
          </cell>
          <cell r="D203">
            <v>195.23</v>
          </cell>
          <cell r="E203">
            <v>9</v>
          </cell>
          <cell r="F203">
            <v>19997.23</v>
          </cell>
          <cell r="H203">
            <v>1</v>
          </cell>
          <cell r="I203">
            <v>0</v>
          </cell>
          <cell r="J203">
            <v>0</v>
          </cell>
          <cell r="K203">
            <v>1450</v>
          </cell>
          <cell r="L203">
            <v>1450</v>
          </cell>
          <cell r="M203">
            <v>0</v>
          </cell>
          <cell r="N203">
            <v>0</v>
          </cell>
          <cell r="O203" t="str">
            <v>Опл. лотереи "Улугбек юлдузлари"</v>
          </cell>
        </row>
        <row r="204">
          <cell r="A204">
            <v>9</v>
          </cell>
          <cell r="B204">
            <v>214</v>
          </cell>
          <cell r="C204">
            <v>8659</v>
          </cell>
          <cell r="D204">
            <v>195.23</v>
          </cell>
          <cell r="E204">
            <v>9</v>
          </cell>
          <cell r="F204">
            <v>19997.23</v>
          </cell>
          <cell r="H204">
            <v>1</v>
          </cell>
          <cell r="I204">
            <v>0</v>
          </cell>
          <cell r="J204">
            <v>0</v>
          </cell>
          <cell r="K204">
            <v>1650</v>
          </cell>
          <cell r="L204">
            <v>1650</v>
          </cell>
          <cell r="M204">
            <v>0</v>
          </cell>
          <cell r="N204">
            <v>0</v>
          </cell>
          <cell r="O204" t="str">
            <v>Опл. лотереи "Улугбек юлдузлари"</v>
          </cell>
        </row>
        <row r="205">
          <cell r="A205">
            <v>9</v>
          </cell>
          <cell r="B205">
            <v>214</v>
          </cell>
          <cell r="C205">
            <v>3563</v>
          </cell>
          <cell r="D205">
            <v>195.24</v>
          </cell>
          <cell r="E205">
            <v>9</v>
          </cell>
          <cell r="F205">
            <v>19997.240000000002</v>
          </cell>
          <cell r="H205">
            <v>1</v>
          </cell>
          <cell r="I205">
            <v>0</v>
          </cell>
          <cell r="J205">
            <v>0</v>
          </cell>
          <cell r="K205">
            <v>2121150</v>
          </cell>
          <cell r="L205">
            <v>2121150</v>
          </cell>
          <cell r="M205">
            <v>0</v>
          </cell>
          <cell r="N205">
            <v>0</v>
          </cell>
          <cell r="O205" t="str">
            <v>Опл. лотереи "Омадли инсон"</v>
          </cell>
        </row>
        <row r="206">
          <cell r="A206">
            <v>9</v>
          </cell>
          <cell r="B206">
            <v>214</v>
          </cell>
          <cell r="C206">
            <v>5996</v>
          </cell>
          <cell r="D206">
            <v>195.24</v>
          </cell>
          <cell r="E206">
            <v>9</v>
          </cell>
          <cell r="F206">
            <v>19997.240000000002</v>
          </cell>
          <cell r="H206">
            <v>1</v>
          </cell>
          <cell r="I206">
            <v>0</v>
          </cell>
          <cell r="J206">
            <v>0</v>
          </cell>
          <cell r="K206">
            <v>2032100</v>
          </cell>
          <cell r="L206">
            <v>2032100</v>
          </cell>
          <cell r="M206">
            <v>0</v>
          </cell>
          <cell r="N206">
            <v>0</v>
          </cell>
          <cell r="O206" t="str">
            <v>Опл. лотереи "Омадли инсон"</v>
          </cell>
        </row>
        <row r="207">
          <cell r="A207">
            <v>9</v>
          </cell>
          <cell r="B207">
            <v>214</v>
          </cell>
          <cell r="C207">
            <v>7783</v>
          </cell>
          <cell r="D207">
            <v>195.24</v>
          </cell>
          <cell r="E207">
            <v>9</v>
          </cell>
          <cell r="F207">
            <v>19997.240000000002</v>
          </cell>
          <cell r="H207">
            <v>1</v>
          </cell>
          <cell r="I207">
            <v>0</v>
          </cell>
          <cell r="J207">
            <v>0</v>
          </cell>
          <cell r="K207">
            <v>1732000</v>
          </cell>
          <cell r="L207">
            <v>1732000</v>
          </cell>
          <cell r="M207">
            <v>0</v>
          </cell>
          <cell r="N207">
            <v>0</v>
          </cell>
          <cell r="O207" t="str">
            <v>Опл. лотереи "Омадли инсон"</v>
          </cell>
        </row>
        <row r="208">
          <cell r="A208">
            <v>9</v>
          </cell>
          <cell r="B208">
            <v>214</v>
          </cell>
          <cell r="C208">
            <v>7845</v>
          </cell>
          <cell r="D208">
            <v>195.24</v>
          </cell>
          <cell r="E208">
            <v>9</v>
          </cell>
          <cell r="F208">
            <v>19997.240000000002</v>
          </cell>
          <cell r="H208">
            <v>1</v>
          </cell>
          <cell r="I208">
            <v>294600</v>
          </cell>
          <cell r="J208">
            <v>0</v>
          </cell>
          <cell r="K208">
            <v>2525200</v>
          </cell>
          <cell r="L208">
            <v>2819800</v>
          </cell>
          <cell r="M208">
            <v>0</v>
          </cell>
          <cell r="N208">
            <v>0</v>
          </cell>
          <cell r="O208" t="str">
            <v>Опл. лотереи "Омадли инсон"</v>
          </cell>
        </row>
        <row r="209">
          <cell r="A209">
            <v>9</v>
          </cell>
          <cell r="B209">
            <v>214</v>
          </cell>
          <cell r="C209">
            <v>7948</v>
          </cell>
          <cell r="D209">
            <v>195.24</v>
          </cell>
          <cell r="E209">
            <v>9</v>
          </cell>
          <cell r="F209">
            <v>19997.240000000002</v>
          </cell>
          <cell r="H209">
            <v>1</v>
          </cell>
          <cell r="I209">
            <v>0</v>
          </cell>
          <cell r="J209">
            <v>0</v>
          </cell>
          <cell r="K209">
            <v>2347700</v>
          </cell>
          <cell r="L209">
            <v>2347700</v>
          </cell>
          <cell r="M209">
            <v>0</v>
          </cell>
          <cell r="N209">
            <v>0</v>
          </cell>
          <cell r="O209" t="str">
            <v>Опл. лотереи "Омадли инсон"</v>
          </cell>
        </row>
        <row r="210">
          <cell r="A210">
            <v>9</v>
          </cell>
          <cell r="B210">
            <v>214</v>
          </cell>
          <cell r="C210">
            <v>8002</v>
          </cell>
          <cell r="D210">
            <v>195.24</v>
          </cell>
          <cell r="E210">
            <v>9</v>
          </cell>
          <cell r="F210">
            <v>19997.240000000002</v>
          </cell>
          <cell r="H210">
            <v>1</v>
          </cell>
          <cell r="I210">
            <v>0</v>
          </cell>
          <cell r="J210">
            <v>0</v>
          </cell>
          <cell r="K210">
            <v>2107100</v>
          </cell>
          <cell r="L210">
            <v>2107100</v>
          </cell>
          <cell r="M210">
            <v>0</v>
          </cell>
          <cell r="N210">
            <v>0</v>
          </cell>
          <cell r="O210" t="str">
            <v>Опл. лотереи "Омадли инсон"</v>
          </cell>
        </row>
        <row r="211">
          <cell r="A211">
            <v>9</v>
          </cell>
          <cell r="B211">
            <v>214</v>
          </cell>
          <cell r="C211">
            <v>8104</v>
          </cell>
          <cell r="D211">
            <v>195.24</v>
          </cell>
          <cell r="E211">
            <v>9</v>
          </cell>
          <cell r="F211">
            <v>19997.240000000002</v>
          </cell>
          <cell r="H211">
            <v>1</v>
          </cell>
          <cell r="I211">
            <v>0</v>
          </cell>
          <cell r="J211">
            <v>0</v>
          </cell>
          <cell r="K211">
            <v>1654500</v>
          </cell>
          <cell r="L211">
            <v>1654500</v>
          </cell>
          <cell r="M211">
            <v>0</v>
          </cell>
          <cell r="N211">
            <v>0</v>
          </cell>
          <cell r="O211" t="str">
            <v>Опл. лотереи "Омадли инсон"</v>
          </cell>
        </row>
        <row r="212">
          <cell r="A212">
            <v>9</v>
          </cell>
          <cell r="B212">
            <v>214</v>
          </cell>
          <cell r="C212">
            <v>8137</v>
          </cell>
          <cell r="D212">
            <v>195.24</v>
          </cell>
          <cell r="E212">
            <v>9</v>
          </cell>
          <cell r="F212">
            <v>19997.240000000002</v>
          </cell>
          <cell r="H212">
            <v>1</v>
          </cell>
          <cell r="I212">
            <v>0</v>
          </cell>
          <cell r="J212">
            <v>0</v>
          </cell>
          <cell r="K212">
            <v>1263900</v>
          </cell>
          <cell r="L212">
            <v>1263900</v>
          </cell>
          <cell r="M212">
            <v>0</v>
          </cell>
          <cell r="N212">
            <v>0</v>
          </cell>
          <cell r="O212" t="str">
            <v>Опл. лотереи "Омадли инсон"</v>
          </cell>
        </row>
        <row r="213">
          <cell r="A213">
            <v>9</v>
          </cell>
          <cell r="B213">
            <v>214</v>
          </cell>
          <cell r="C213">
            <v>8298</v>
          </cell>
          <cell r="D213">
            <v>195.24</v>
          </cell>
          <cell r="E213">
            <v>9</v>
          </cell>
          <cell r="F213">
            <v>19997.240000000002</v>
          </cell>
          <cell r="H213">
            <v>1</v>
          </cell>
          <cell r="I213">
            <v>0</v>
          </cell>
          <cell r="J213">
            <v>0</v>
          </cell>
          <cell r="K213">
            <v>2471100</v>
          </cell>
          <cell r="L213">
            <v>2471100</v>
          </cell>
          <cell r="M213">
            <v>0</v>
          </cell>
          <cell r="N213">
            <v>0</v>
          </cell>
          <cell r="O213" t="str">
            <v>Опл. лотереи "Омадли инсон"</v>
          </cell>
        </row>
        <row r="214">
          <cell r="A214">
            <v>9</v>
          </cell>
          <cell r="B214">
            <v>214</v>
          </cell>
          <cell r="C214">
            <v>8533</v>
          </cell>
          <cell r="D214">
            <v>195.24</v>
          </cell>
          <cell r="E214">
            <v>9</v>
          </cell>
          <cell r="F214">
            <v>19997.240000000002</v>
          </cell>
          <cell r="H214">
            <v>1</v>
          </cell>
          <cell r="I214">
            <v>0</v>
          </cell>
          <cell r="J214">
            <v>0</v>
          </cell>
          <cell r="K214">
            <v>198000</v>
          </cell>
          <cell r="L214">
            <v>198000</v>
          </cell>
          <cell r="M214">
            <v>0</v>
          </cell>
          <cell r="N214">
            <v>0</v>
          </cell>
          <cell r="O214" t="str">
            <v>Опл. лотереи "Омадли инсон"</v>
          </cell>
        </row>
        <row r="215">
          <cell r="A215">
            <v>9</v>
          </cell>
          <cell r="B215">
            <v>214</v>
          </cell>
          <cell r="C215">
            <v>8659</v>
          </cell>
          <cell r="D215">
            <v>195.24</v>
          </cell>
          <cell r="E215">
            <v>9</v>
          </cell>
          <cell r="F215">
            <v>19997.240000000002</v>
          </cell>
          <cell r="H215">
            <v>1</v>
          </cell>
          <cell r="I215">
            <v>0</v>
          </cell>
          <cell r="J215">
            <v>0</v>
          </cell>
          <cell r="K215">
            <v>2029400</v>
          </cell>
          <cell r="L215">
            <v>2029400</v>
          </cell>
          <cell r="M215">
            <v>0</v>
          </cell>
          <cell r="N215">
            <v>0</v>
          </cell>
          <cell r="O215" t="str">
            <v>Опл. лотереи "Омадли инсон"</v>
          </cell>
        </row>
        <row r="216">
          <cell r="A216">
            <v>9</v>
          </cell>
          <cell r="B216">
            <v>214</v>
          </cell>
          <cell r="C216">
            <v>3563</v>
          </cell>
          <cell r="D216">
            <v>195.25</v>
          </cell>
          <cell r="E216">
            <v>9</v>
          </cell>
          <cell r="F216">
            <v>19997.25</v>
          </cell>
          <cell r="H216">
            <v>1</v>
          </cell>
          <cell r="I216">
            <v>0</v>
          </cell>
          <cell r="J216">
            <v>0</v>
          </cell>
          <cell r="K216">
            <v>71900</v>
          </cell>
          <cell r="L216">
            <v>71900</v>
          </cell>
          <cell r="M216">
            <v>0</v>
          </cell>
          <cell r="N216">
            <v>0</v>
          </cell>
          <cell r="O216" t="str">
            <v>Опл. лотереи "Эколот-5"</v>
          </cell>
        </row>
        <row r="217">
          <cell r="A217">
            <v>9</v>
          </cell>
          <cell r="B217">
            <v>214</v>
          </cell>
          <cell r="C217">
            <v>5996</v>
          </cell>
          <cell r="D217">
            <v>195.25</v>
          </cell>
          <cell r="E217">
            <v>9</v>
          </cell>
          <cell r="F217">
            <v>19997.25</v>
          </cell>
          <cell r="H217">
            <v>1</v>
          </cell>
          <cell r="I217">
            <v>0</v>
          </cell>
          <cell r="J217">
            <v>0</v>
          </cell>
          <cell r="K217">
            <v>21200</v>
          </cell>
          <cell r="L217">
            <v>21200</v>
          </cell>
          <cell r="M217">
            <v>0</v>
          </cell>
          <cell r="N217">
            <v>0</v>
          </cell>
          <cell r="O217" t="str">
            <v>Опл. лотереи "Эколот-5"</v>
          </cell>
        </row>
        <row r="218">
          <cell r="A218">
            <v>9</v>
          </cell>
          <cell r="B218">
            <v>214</v>
          </cell>
          <cell r="C218">
            <v>7783</v>
          </cell>
          <cell r="D218">
            <v>195.25</v>
          </cell>
          <cell r="E218">
            <v>9</v>
          </cell>
          <cell r="F218">
            <v>19997.25</v>
          </cell>
          <cell r="H218">
            <v>1</v>
          </cell>
          <cell r="I218">
            <v>0</v>
          </cell>
          <cell r="J218">
            <v>0</v>
          </cell>
          <cell r="K218">
            <v>46900</v>
          </cell>
          <cell r="L218">
            <v>46900</v>
          </cell>
          <cell r="M218">
            <v>0</v>
          </cell>
          <cell r="N218">
            <v>0</v>
          </cell>
          <cell r="O218" t="str">
            <v>Опл. лотереи "Эколот-5"</v>
          </cell>
        </row>
        <row r="219">
          <cell r="A219">
            <v>9</v>
          </cell>
          <cell r="B219">
            <v>214</v>
          </cell>
          <cell r="C219">
            <v>7845</v>
          </cell>
          <cell r="D219">
            <v>195.25</v>
          </cell>
          <cell r="E219">
            <v>9</v>
          </cell>
          <cell r="F219">
            <v>19997.25</v>
          </cell>
          <cell r="H219">
            <v>1</v>
          </cell>
          <cell r="I219">
            <v>0</v>
          </cell>
          <cell r="J219">
            <v>0</v>
          </cell>
          <cell r="K219">
            <v>22700</v>
          </cell>
          <cell r="L219">
            <v>22700</v>
          </cell>
          <cell r="M219">
            <v>0</v>
          </cell>
          <cell r="N219">
            <v>0</v>
          </cell>
          <cell r="O219" t="str">
            <v>Опл. лотереи "Эколот-5"</v>
          </cell>
        </row>
        <row r="220">
          <cell r="A220">
            <v>9</v>
          </cell>
          <cell r="B220">
            <v>214</v>
          </cell>
          <cell r="C220">
            <v>7948</v>
          </cell>
          <cell r="D220">
            <v>195.25</v>
          </cell>
          <cell r="E220">
            <v>9</v>
          </cell>
          <cell r="F220">
            <v>19997.25</v>
          </cell>
          <cell r="H220">
            <v>1</v>
          </cell>
          <cell r="I220">
            <v>0</v>
          </cell>
          <cell r="J220">
            <v>0</v>
          </cell>
          <cell r="K220">
            <v>53400</v>
          </cell>
          <cell r="L220">
            <v>53400</v>
          </cell>
          <cell r="M220">
            <v>0</v>
          </cell>
          <cell r="N220">
            <v>0</v>
          </cell>
          <cell r="O220" t="str">
            <v>Опл. лотереи "Эколот-5"</v>
          </cell>
        </row>
        <row r="221">
          <cell r="A221">
            <v>9</v>
          </cell>
          <cell r="B221">
            <v>214</v>
          </cell>
          <cell r="C221">
            <v>8002</v>
          </cell>
          <cell r="D221">
            <v>195.25</v>
          </cell>
          <cell r="E221">
            <v>9</v>
          </cell>
          <cell r="F221">
            <v>19997.25</v>
          </cell>
          <cell r="H221">
            <v>1</v>
          </cell>
          <cell r="I221">
            <v>0</v>
          </cell>
          <cell r="J221">
            <v>0</v>
          </cell>
          <cell r="K221">
            <v>44400</v>
          </cell>
          <cell r="L221">
            <v>44400</v>
          </cell>
          <cell r="M221">
            <v>0</v>
          </cell>
          <cell r="N221">
            <v>0</v>
          </cell>
          <cell r="O221" t="str">
            <v>Опл. лотереи "Эколот-5"</v>
          </cell>
        </row>
        <row r="222">
          <cell r="A222">
            <v>9</v>
          </cell>
          <cell r="B222">
            <v>214</v>
          </cell>
          <cell r="C222">
            <v>8104</v>
          </cell>
          <cell r="D222">
            <v>195.25</v>
          </cell>
          <cell r="E222">
            <v>9</v>
          </cell>
          <cell r="F222">
            <v>19997.25</v>
          </cell>
          <cell r="H222">
            <v>1</v>
          </cell>
          <cell r="I222">
            <v>0</v>
          </cell>
          <cell r="J222">
            <v>0</v>
          </cell>
          <cell r="K222">
            <v>198600</v>
          </cell>
          <cell r="L222">
            <v>198600</v>
          </cell>
          <cell r="M222">
            <v>0</v>
          </cell>
          <cell r="N222">
            <v>0</v>
          </cell>
          <cell r="O222" t="str">
            <v>Опл. лотереи "Эколот-5"</v>
          </cell>
        </row>
        <row r="223">
          <cell r="A223">
            <v>9</v>
          </cell>
          <cell r="B223">
            <v>214</v>
          </cell>
          <cell r="C223">
            <v>8137</v>
          </cell>
          <cell r="D223">
            <v>195.25</v>
          </cell>
          <cell r="E223">
            <v>9</v>
          </cell>
          <cell r="F223">
            <v>19997.25</v>
          </cell>
          <cell r="H223">
            <v>1</v>
          </cell>
          <cell r="I223">
            <v>0</v>
          </cell>
          <cell r="J223">
            <v>0</v>
          </cell>
          <cell r="K223">
            <v>53500</v>
          </cell>
          <cell r="L223">
            <v>53500</v>
          </cell>
          <cell r="M223">
            <v>0</v>
          </cell>
          <cell r="N223">
            <v>0</v>
          </cell>
          <cell r="O223" t="str">
            <v>Опл. лотереи "Эколот-5"</v>
          </cell>
        </row>
        <row r="224">
          <cell r="A224">
            <v>9</v>
          </cell>
          <cell r="B224">
            <v>214</v>
          </cell>
          <cell r="C224">
            <v>8298</v>
          </cell>
          <cell r="D224">
            <v>195.25</v>
          </cell>
          <cell r="E224">
            <v>9</v>
          </cell>
          <cell r="F224">
            <v>19997.25</v>
          </cell>
          <cell r="H224">
            <v>1</v>
          </cell>
          <cell r="I224">
            <v>0</v>
          </cell>
          <cell r="J224">
            <v>0</v>
          </cell>
          <cell r="K224">
            <v>42500</v>
          </cell>
          <cell r="L224">
            <v>42500</v>
          </cell>
          <cell r="M224">
            <v>0</v>
          </cell>
          <cell r="N224">
            <v>0</v>
          </cell>
          <cell r="O224" t="str">
            <v>Опл. лотереи "Эколот-5"</v>
          </cell>
        </row>
        <row r="225">
          <cell r="A225">
            <v>9</v>
          </cell>
          <cell r="B225">
            <v>214</v>
          </cell>
          <cell r="C225">
            <v>8533</v>
          </cell>
          <cell r="D225">
            <v>195.25</v>
          </cell>
          <cell r="E225">
            <v>9</v>
          </cell>
          <cell r="F225">
            <v>19997.25</v>
          </cell>
          <cell r="H225">
            <v>1</v>
          </cell>
          <cell r="I225">
            <v>0</v>
          </cell>
          <cell r="J225">
            <v>0</v>
          </cell>
          <cell r="K225">
            <v>34000</v>
          </cell>
          <cell r="L225">
            <v>34000</v>
          </cell>
          <cell r="M225">
            <v>0</v>
          </cell>
          <cell r="N225">
            <v>0</v>
          </cell>
          <cell r="O225" t="str">
            <v>Опл. лотереи "Эколот-5"</v>
          </cell>
        </row>
        <row r="226">
          <cell r="A226">
            <v>9</v>
          </cell>
          <cell r="B226">
            <v>214</v>
          </cell>
          <cell r="C226">
            <v>8659</v>
          </cell>
          <cell r="D226">
            <v>195.25</v>
          </cell>
          <cell r="E226">
            <v>9</v>
          </cell>
          <cell r="F226">
            <v>19997.25</v>
          </cell>
          <cell r="H226">
            <v>1</v>
          </cell>
          <cell r="I226">
            <v>0</v>
          </cell>
          <cell r="J226">
            <v>0</v>
          </cell>
          <cell r="K226">
            <v>9600</v>
          </cell>
          <cell r="L226">
            <v>9600</v>
          </cell>
          <cell r="M226">
            <v>0</v>
          </cell>
          <cell r="N226">
            <v>0</v>
          </cell>
          <cell r="O226" t="str">
            <v>Опл. лотереи "Эколот-5"</v>
          </cell>
        </row>
        <row r="227">
          <cell r="A227">
            <v>9</v>
          </cell>
          <cell r="B227">
            <v>214</v>
          </cell>
          <cell r="C227">
            <v>3563</v>
          </cell>
          <cell r="D227">
            <v>195.26</v>
          </cell>
          <cell r="E227">
            <v>9</v>
          </cell>
          <cell r="F227">
            <v>19997.259999999998</v>
          </cell>
          <cell r="H227">
            <v>1</v>
          </cell>
          <cell r="I227">
            <v>0</v>
          </cell>
          <cell r="J227">
            <v>0</v>
          </cell>
          <cell r="K227">
            <v>34300</v>
          </cell>
          <cell r="L227">
            <v>34300</v>
          </cell>
          <cell r="M227">
            <v>0</v>
          </cell>
          <cell r="N227">
            <v>0</v>
          </cell>
          <cell r="O227" t="str">
            <v>Опл. лотереи "Инсон манфаатлари учун" (5 разряд)</v>
          </cell>
        </row>
        <row r="228">
          <cell r="A228">
            <v>9</v>
          </cell>
          <cell r="B228">
            <v>214</v>
          </cell>
          <cell r="C228">
            <v>5996</v>
          </cell>
          <cell r="D228">
            <v>195.26</v>
          </cell>
          <cell r="E228">
            <v>9</v>
          </cell>
          <cell r="F228">
            <v>19997.259999999998</v>
          </cell>
          <cell r="H228">
            <v>1</v>
          </cell>
          <cell r="I228">
            <v>0</v>
          </cell>
          <cell r="J228">
            <v>0</v>
          </cell>
          <cell r="K228">
            <v>58650</v>
          </cell>
          <cell r="L228">
            <v>58650</v>
          </cell>
          <cell r="M228">
            <v>0</v>
          </cell>
          <cell r="N228">
            <v>0</v>
          </cell>
          <cell r="O228" t="str">
            <v>Опл. лотереи "Инсон манфаатлари учун" (5 разряд)</v>
          </cell>
        </row>
        <row r="229">
          <cell r="A229">
            <v>9</v>
          </cell>
          <cell r="B229">
            <v>214</v>
          </cell>
          <cell r="C229">
            <v>7783</v>
          </cell>
          <cell r="D229">
            <v>195.26</v>
          </cell>
          <cell r="E229">
            <v>9</v>
          </cell>
          <cell r="F229">
            <v>19997.259999999998</v>
          </cell>
          <cell r="H229">
            <v>1</v>
          </cell>
          <cell r="I229">
            <v>0</v>
          </cell>
          <cell r="J229">
            <v>0</v>
          </cell>
          <cell r="K229">
            <v>21650</v>
          </cell>
          <cell r="L229">
            <v>21650</v>
          </cell>
          <cell r="M229">
            <v>0</v>
          </cell>
          <cell r="N229">
            <v>0</v>
          </cell>
          <cell r="O229" t="str">
            <v>Опл. лотереи "Инсон манфаатлари учун" (5 разряд)</v>
          </cell>
        </row>
        <row r="230">
          <cell r="A230">
            <v>9</v>
          </cell>
          <cell r="B230">
            <v>214</v>
          </cell>
          <cell r="C230">
            <v>7845</v>
          </cell>
          <cell r="D230">
            <v>195.26</v>
          </cell>
          <cell r="E230">
            <v>9</v>
          </cell>
          <cell r="F230">
            <v>19997.259999999998</v>
          </cell>
          <cell r="H230">
            <v>1</v>
          </cell>
          <cell r="I230">
            <v>0</v>
          </cell>
          <cell r="J230">
            <v>0</v>
          </cell>
          <cell r="K230">
            <v>46450</v>
          </cell>
          <cell r="L230">
            <v>46450</v>
          </cell>
          <cell r="M230">
            <v>0</v>
          </cell>
          <cell r="N230">
            <v>0</v>
          </cell>
          <cell r="O230" t="str">
            <v>Опл. лотереи "Инсон манфаатлари учун" (5 разряд)</v>
          </cell>
        </row>
        <row r="231">
          <cell r="A231">
            <v>9</v>
          </cell>
          <cell r="B231">
            <v>214</v>
          </cell>
          <cell r="C231">
            <v>7948</v>
          </cell>
          <cell r="D231">
            <v>195.26</v>
          </cell>
          <cell r="E231">
            <v>9</v>
          </cell>
          <cell r="F231">
            <v>19997.259999999998</v>
          </cell>
          <cell r="H231">
            <v>1</v>
          </cell>
          <cell r="I231">
            <v>0</v>
          </cell>
          <cell r="J231">
            <v>0</v>
          </cell>
          <cell r="K231">
            <v>47850</v>
          </cell>
          <cell r="L231">
            <v>47850</v>
          </cell>
          <cell r="M231">
            <v>0</v>
          </cell>
          <cell r="N231">
            <v>0</v>
          </cell>
          <cell r="O231" t="str">
            <v>Опл. лотереи "Инсон манфаатлари учун" (5 разряд)</v>
          </cell>
        </row>
        <row r="232">
          <cell r="A232">
            <v>9</v>
          </cell>
          <cell r="B232">
            <v>214</v>
          </cell>
          <cell r="C232">
            <v>8002</v>
          </cell>
          <cell r="D232">
            <v>195.26</v>
          </cell>
          <cell r="E232">
            <v>9</v>
          </cell>
          <cell r="F232">
            <v>19997.259999999998</v>
          </cell>
          <cell r="H232">
            <v>1</v>
          </cell>
          <cell r="I232">
            <v>0</v>
          </cell>
          <cell r="J232">
            <v>0</v>
          </cell>
          <cell r="K232">
            <v>7350</v>
          </cell>
          <cell r="L232">
            <v>7350</v>
          </cell>
          <cell r="M232">
            <v>0</v>
          </cell>
          <cell r="N232">
            <v>0</v>
          </cell>
          <cell r="O232" t="str">
            <v>Опл. лотереи "Инсон манфаатлари учун" (5 разряд)</v>
          </cell>
        </row>
        <row r="233">
          <cell r="A233">
            <v>9</v>
          </cell>
          <cell r="B233">
            <v>214</v>
          </cell>
          <cell r="C233">
            <v>8104</v>
          </cell>
          <cell r="D233">
            <v>195.26</v>
          </cell>
          <cell r="E233">
            <v>9</v>
          </cell>
          <cell r="F233">
            <v>19997.259999999998</v>
          </cell>
          <cell r="H233">
            <v>1</v>
          </cell>
          <cell r="I233">
            <v>0</v>
          </cell>
          <cell r="J233">
            <v>0</v>
          </cell>
          <cell r="K233">
            <v>6150</v>
          </cell>
          <cell r="L233">
            <v>6150</v>
          </cell>
          <cell r="M233">
            <v>0</v>
          </cell>
          <cell r="N233">
            <v>0</v>
          </cell>
          <cell r="O233" t="str">
            <v>Опл. лотереи "Инсон манфаатлари учун" (5 разряд)</v>
          </cell>
        </row>
        <row r="234">
          <cell r="A234">
            <v>9</v>
          </cell>
          <cell r="B234">
            <v>214</v>
          </cell>
          <cell r="C234">
            <v>8137</v>
          </cell>
          <cell r="D234">
            <v>195.26</v>
          </cell>
          <cell r="E234">
            <v>9</v>
          </cell>
          <cell r="F234">
            <v>19997.259999999998</v>
          </cell>
          <cell r="H234">
            <v>1</v>
          </cell>
          <cell r="I234">
            <v>0</v>
          </cell>
          <cell r="J234">
            <v>0</v>
          </cell>
          <cell r="K234">
            <v>6300</v>
          </cell>
          <cell r="L234">
            <v>6300</v>
          </cell>
          <cell r="M234">
            <v>0</v>
          </cell>
          <cell r="N234">
            <v>0</v>
          </cell>
          <cell r="O234" t="str">
            <v>Опл. лотереи "Инсон манфаатлари учун" (5 разряд)</v>
          </cell>
        </row>
        <row r="235">
          <cell r="A235">
            <v>9</v>
          </cell>
          <cell r="B235">
            <v>214</v>
          </cell>
          <cell r="C235">
            <v>8298</v>
          </cell>
          <cell r="D235">
            <v>195.26</v>
          </cell>
          <cell r="E235">
            <v>9</v>
          </cell>
          <cell r="F235">
            <v>19997.259999999998</v>
          </cell>
          <cell r="H235">
            <v>1</v>
          </cell>
          <cell r="I235">
            <v>0</v>
          </cell>
          <cell r="J235">
            <v>0</v>
          </cell>
          <cell r="K235">
            <v>29000</v>
          </cell>
          <cell r="L235">
            <v>29000</v>
          </cell>
          <cell r="M235">
            <v>0</v>
          </cell>
          <cell r="N235">
            <v>0</v>
          </cell>
          <cell r="O235" t="str">
            <v>Опл. лотереи "Инсон манфаатлари учун" (5 разряд)</v>
          </cell>
        </row>
        <row r="236">
          <cell r="A236">
            <v>9</v>
          </cell>
          <cell r="B236">
            <v>214</v>
          </cell>
          <cell r="C236">
            <v>8533</v>
          </cell>
          <cell r="D236">
            <v>195.26</v>
          </cell>
          <cell r="E236">
            <v>9</v>
          </cell>
          <cell r="F236">
            <v>19997.259999999998</v>
          </cell>
          <cell r="H236">
            <v>1</v>
          </cell>
          <cell r="I236">
            <v>0</v>
          </cell>
          <cell r="J236">
            <v>0</v>
          </cell>
          <cell r="K236">
            <v>37950</v>
          </cell>
          <cell r="L236">
            <v>37950</v>
          </cell>
          <cell r="M236">
            <v>0</v>
          </cell>
          <cell r="N236">
            <v>0</v>
          </cell>
          <cell r="O236" t="str">
            <v>Опл. лотереи "Инсон манфаатлари учун" (5 разряд)</v>
          </cell>
        </row>
        <row r="237">
          <cell r="A237">
            <v>9</v>
          </cell>
          <cell r="B237">
            <v>214</v>
          </cell>
          <cell r="C237">
            <v>8659</v>
          </cell>
          <cell r="D237">
            <v>195.26</v>
          </cell>
          <cell r="E237">
            <v>9</v>
          </cell>
          <cell r="F237">
            <v>19997.259999999998</v>
          </cell>
          <cell r="H237">
            <v>1</v>
          </cell>
          <cell r="I237">
            <v>0</v>
          </cell>
          <cell r="J237">
            <v>0</v>
          </cell>
          <cell r="K237">
            <v>31150</v>
          </cell>
          <cell r="L237">
            <v>31150</v>
          </cell>
          <cell r="M237">
            <v>0</v>
          </cell>
          <cell r="N237">
            <v>0</v>
          </cell>
          <cell r="O237" t="str">
            <v>Опл. лотереи "Инсон манфаатлари учун" (5 разряд)</v>
          </cell>
        </row>
        <row r="238">
          <cell r="A238">
            <v>9</v>
          </cell>
          <cell r="B238">
            <v>214</v>
          </cell>
          <cell r="C238">
            <v>3563</v>
          </cell>
          <cell r="D238">
            <v>195.27</v>
          </cell>
          <cell r="E238">
            <v>9</v>
          </cell>
          <cell r="F238">
            <v>19997.27</v>
          </cell>
          <cell r="H238">
            <v>1</v>
          </cell>
          <cell r="I238">
            <v>0</v>
          </cell>
          <cell r="J238">
            <v>0</v>
          </cell>
          <cell r="K238">
            <v>132450</v>
          </cell>
          <cell r="L238">
            <v>132450</v>
          </cell>
          <cell r="M238">
            <v>0</v>
          </cell>
          <cell r="N238">
            <v>0</v>
          </cell>
          <cell r="O238" t="str">
            <v>Опл. лотереи "Эколот-6"</v>
          </cell>
        </row>
        <row r="239">
          <cell r="A239">
            <v>9</v>
          </cell>
          <cell r="B239">
            <v>214</v>
          </cell>
          <cell r="C239">
            <v>7783</v>
          </cell>
          <cell r="D239">
            <v>195.27</v>
          </cell>
          <cell r="E239">
            <v>9</v>
          </cell>
          <cell r="F239">
            <v>19997.27</v>
          </cell>
          <cell r="H239">
            <v>1</v>
          </cell>
          <cell r="I239">
            <v>0</v>
          </cell>
          <cell r="J239">
            <v>0</v>
          </cell>
          <cell r="K239">
            <v>86900</v>
          </cell>
          <cell r="L239">
            <v>86900</v>
          </cell>
          <cell r="M239">
            <v>0</v>
          </cell>
          <cell r="N239">
            <v>0</v>
          </cell>
          <cell r="O239" t="str">
            <v>Опл. лотереи "Эколот-6"</v>
          </cell>
        </row>
        <row r="240">
          <cell r="A240">
            <v>9</v>
          </cell>
          <cell r="B240">
            <v>214</v>
          </cell>
          <cell r="C240">
            <v>7948</v>
          </cell>
          <cell r="D240">
            <v>195.27</v>
          </cell>
          <cell r="E240">
            <v>9</v>
          </cell>
          <cell r="F240">
            <v>19997.27</v>
          </cell>
          <cell r="H240">
            <v>1</v>
          </cell>
          <cell r="I240">
            <v>0</v>
          </cell>
          <cell r="J240">
            <v>0</v>
          </cell>
          <cell r="K240">
            <v>66850</v>
          </cell>
          <cell r="L240">
            <v>66850</v>
          </cell>
          <cell r="M240">
            <v>0</v>
          </cell>
          <cell r="N240">
            <v>0</v>
          </cell>
          <cell r="O240" t="str">
            <v>Опл. лотереи "Эколот-6"</v>
          </cell>
        </row>
        <row r="241">
          <cell r="A241">
            <v>9</v>
          </cell>
          <cell r="B241">
            <v>214</v>
          </cell>
          <cell r="C241">
            <v>8104</v>
          </cell>
          <cell r="D241">
            <v>195.27</v>
          </cell>
          <cell r="E241">
            <v>9</v>
          </cell>
          <cell r="F241">
            <v>19997.27</v>
          </cell>
          <cell r="H241">
            <v>1</v>
          </cell>
          <cell r="I241">
            <v>0</v>
          </cell>
          <cell r="J241">
            <v>0</v>
          </cell>
          <cell r="K241">
            <v>121500</v>
          </cell>
          <cell r="L241">
            <v>121500</v>
          </cell>
          <cell r="M241">
            <v>0</v>
          </cell>
          <cell r="N241">
            <v>0</v>
          </cell>
          <cell r="O241" t="str">
            <v>Опл. лотереи "Эколот-6"</v>
          </cell>
        </row>
        <row r="242">
          <cell r="A242">
            <v>9</v>
          </cell>
          <cell r="B242">
            <v>214</v>
          </cell>
          <cell r="C242">
            <v>8137</v>
          </cell>
          <cell r="D242">
            <v>195.27</v>
          </cell>
          <cell r="E242">
            <v>9</v>
          </cell>
          <cell r="F242">
            <v>19997.27</v>
          </cell>
          <cell r="H242">
            <v>1</v>
          </cell>
          <cell r="I242">
            <v>0</v>
          </cell>
          <cell r="J242">
            <v>0</v>
          </cell>
          <cell r="K242">
            <v>55550</v>
          </cell>
          <cell r="L242">
            <v>55550</v>
          </cell>
          <cell r="M242">
            <v>0</v>
          </cell>
          <cell r="N242">
            <v>0</v>
          </cell>
          <cell r="O242" t="str">
            <v>Опл. лотереи "Эколот-6"</v>
          </cell>
        </row>
        <row r="243">
          <cell r="A243">
            <v>9</v>
          </cell>
          <cell r="B243">
            <v>214</v>
          </cell>
          <cell r="C243">
            <v>3563</v>
          </cell>
          <cell r="D243">
            <v>195.28</v>
          </cell>
          <cell r="E243">
            <v>0</v>
          </cell>
          <cell r="F243">
            <v>19997.28</v>
          </cell>
          <cell r="H243">
            <v>0</v>
          </cell>
          <cell r="I243">
            <v>0</v>
          </cell>
          <cell r="J243">
            <v>0</v>
          </cell>
          <cell r="K243">
            <v>312950</v>
          </cell>
          <cell r="L243">
            <v>312950</v>
          </cell>
          <cell r="M243">
            <v>0</v>
          </cell>
          <cell r="N243">
            <v>0</v>
          </cell>
          <cell r="O243" t="str">
            <v>Опл. лотереи "Эколот-7"</v>
          </cell>
        </row>
        <row r="244">
          <cell r="A244">
            <v>9</v>
          </cell>
          <cell r="B244">
            <v>214</v>
          </cell>
          <cell r="C244">
            <v>5996</v>
          </cell>
          <cell r="D244">
            <v>195.28</v>
          </cell>
          <cell r="E244">
            <v>0</v>
          </cell>
          <cell r="F244">
            <v>19997.28</v>
          </cell>
          <cell r="H244">
            <v>0</v>
          </cell>
          <cell r="I244">
            <v>0</v>
          </cell>
          <cell r="J244">
            <v>0</v>
          </cell>
          <cell r="K244">
            <v>70000</v>
          </cell>
          <cell r="L244">
            <v>70000</v>
          </cell>
          <cell r="M244">
            <v>0</v>
          </cell>
          <cell r="N244">
            <v>0</v>
          </cell>
          <cell r="O244" t="str">
            <v>Опл. лотереи "Эколот-7"</v>
          </cell>
        </row>
        <row r="245">
          <cell r="A245">
            <v>9</v>
          </cell>
          <cell r="B245">
            <v>214</v>
          </cell>
          <cell r="C245">
            <v>7783</v>
          </cell>
          <cell r="D245">
            <v>195.28</v>
          </cell>
          <cell r="E245">
            <v>0</v>
          </cell>
          <cell r="F245">
            <v>19997.28</v>
          </cell>
          <cell r="H245">
            <v>0</v>
          </cell>
          <cell r="I245">
            <v>0</v>
          </cell>
          <cell r="J245">
            <v>0</v>
          </cell>
          <cell r="K245">
            <v>453000</v>
          </cell>
          <cell r="L245">
            <v>453000</v>
          </cell>
          <cell r="M245">
            <v>0</v>
          </cell>
          <cell r="N245">
            <v>0</v>
          </cell>
          <cell r="O245" t="str">
            <v>Опл. лотереи "Эколот-7"</v>
          </cell>
        </row>
        <row r="246">
          <cell r="A246">
            <v>9</v>
          </cell>
          <cell r="B246">
            <v>214</v>
          </cell>
          <cell r="C246">
            <v>7948</v>
          </cell>
          <cell r="D246">
            <v>195.28</v>
          </cell>
          <cell r="E246">
            <v>0</v>
          </cell>
          <cell r="F246">
            <v>19997.28</v>
          </cell>
          <cell r="H246">
            <v>0</v>
          </cell>
          <cell r="I246">
            <v>0</v>
          </cell>
          <cell r="J246">
            <v>0</v>
          </cell>
          <cell r="K246">
            <v>442000</v>
          </cell>
          <cell r="L246">
            <v>442000</v>
          </cell>
          <cell r="M246">
            <v>0</v>
          </cell>
          <cell r="N246">
            <v>0</v>
          </cell>
          <cell r="O246" t="str">
            <v>Опл. лотереи "Эколот-7"</v>
          </cell>
        </row>
        <row r="247">
          <cell r="A247">
            <v>9</v>
          </cell>
          <cell r="B247">
            <v>214</v>
          </cell>
          <cell r="C247">
            <v>8002</v>
          </cell>
          <cell r="D247">
            <v>195.28</v>
          </cell>
          <cell r="E247">
            <v>0</v>
          </cell>
          <cell r="F247">
            <v>19997.28</v>
          </cell>
          <cell r="H247">
            <v>0</v>
          </cell>
          <cell r="I247">
            <v>0</v>
          </cell>
          <cell r="J247">
            <v>0</v>
          </cell>
          <cell r="K247">
            <v>411000</v>
          </cell>
          <cell r="L247">
            <v>411000</v>
          </cell>
          <cell r="M247">
            <v>0</v>
          </cell>
          <cell r="N247">
            <v>0</v>
          </cell>
          <cell r="O247" t="str">
            <v>Опл. лотереи "Эколот-7"</v>
          </cell>
        </row>
        <row r="248">
          <cell r="A248">
            <v>9</v>
          </cell>
          <cell r="B248">
            <v>214</v>
          </cell>
          <cell r="C248">
            <v>8104</v>
          </cell>
          <cell r="D248">
            <v>195.28</v>
          </cell>
          <cell r="E248">
            <v>0</v>
          </cell>
          <cell r="F248">
            <v>19997.28</v>
          </cell>
          <cell r="H248">
            <v>0</v>
          </cell>
          <cell r="I248">
            <v>0</v>
          </cell>
          <cell r="J248">
            <v>0</v>
          </cell>
          <cell r="K248">
            <v>452000</v>
          </cell>
          <cell r="L248">
            <v>452000</v>
          </cell>
          <cell r="M248">
            <v>0</v>
          </cell>
          <cell r="N248">
            <v>0</v>
          </cell>
          <cell r="O248" t="str">
            <v>Опл. лотереи "Эколот-7"</v>
          </cell>
        </row>
        <row r="249">
          <cell r="A249">
            <v>9</v>
          </cell>
          <cell r="B249">
            <v>214</v>
          </cell>
          <cell r="C249">
            <v>8137</v>
          </cell>
          <cell r="D249">
            <v>195.28</v>
          </cell>
          <cell r="E249">
            <v>0</v>
          </cell>
          <cell r="F249">
            <v>19997.28</v>
          </cell>
          <cell r="H249">
            <v>0</v>
          </cell>
          <cell r="I249">
            <v>0</v>
          </cell>
          <cell r="J249">
            <v>0</v>
          </cell>
          <cell r="K249">
            <v>261000</v>
          </cell>
          <cell r="L249">
            <v>261000</v>
          </cell>
          <cell r="M249">
            <v>0</v>
          </cell>
          <cell r="N249">
            <v>0</v>
          </cell>
          <cell r="O249" t="str">
            <v>Опл. лотереи "Эколот-7"</v>
          </cell>
        </row>
        <row r="250">
          <cell r="A250">
            <v>9</v>
          </cell>
          <cell r="B250">
            <v>214</v>
          </cell>
          <cell r="C250">
            <v>8298</v>
          </cell>
          <cell r="D250">
            <v>195.28</v>
          </cell>
          <cell r="E250">
            <v>0</v>
          </cell>
          <cell r="F250">
            <v>19997.28</v>
          </cell>
          <cell r="H250">
            <v>0</v>
          </cell>
          <cell r="I250">
            <v>0</v>
          </cell>
          <cell r="J250">
            <v>0</v>
          </cell>
          <cell r="K250">
            <v>10000</v>
          </cell>
          <cell r="L250">
            <v>10000</v>
          </cell>
          <cell r="M250">
            <v>0</v>
          </cell>
          <cell r="N250">
            <v>0</v>
          </cell>
          <cell r="O250" t="str">
            <v>Опл. лотереи "Эколот-7"</v>
          </cell>
        </row>
        <row r="251">
          <cell r="A251">
            <v>9</v>
          </cell>
          <cell r="B251">
            <v>214</v>
          </cell>
          <cell r="C251">
            <v>3563</v>
          </cell>
          <cell r="D251">
            <v>195.3</v>
          </cell>
          <cell r="E251">
            <v>0</v>
          </cell>
          <cell r="F251">
            <v>19997.3</v>
          </cell>
          <cell r="H251">
            <v>0</v>
          </cell>
          <cell r="I251">
            <v>0</v>
          </cell>
          <cell r="J251">
            <v>0</v>
          </cell>
          <cell r="K251">
            <v>401700</v>
          </cell>
          <cell r="L251">
            <v>401700</v>
          </cell>
          <cell r="M251">
            <v>0</v>
          </cell>
          <cell r="N251">
            <v>0</v>
          </cell>
          <cell r="O251" t="str">
            <v>Опл. лотереи "Эколот-8"</v>
          </cell>
        </row>
        <row r="252">
          <cell r="A252">
            <v>9</v>
          </cell>
          <cell r="B252">
            <v>214</v>
          </cell>
          <cell r="C252">
            <v>5996</v>
          </cell>
          <cell r="D252">
            <v>195.3</v>
          </cell>
          <cell r="E252">
            <v>0</v>
          </cell>
          <cell r="F252">
            <v>19997.3</v>
          </cell>
          <cell r="H252">
            <v>0</v>
          </cell>
          <cell r="I252">
            <v>0</v>
          </cell>
          <cell r="J252">
            <v>0</v>
          </cell>
          <cell r="K252">
            <v>77800</v>
          </cell>
          <cell r="L252">
            <v>77800</v>
          </cell>
          <cell r="M252">
            <v>0</v>
          </cell>
          <cell r="N252">
            <v>0</v>
          </cell>
          <cell r="O252" t="str">
            <v>Опл. лотереи "Эколот-8"</v>
          </cell>
        </row>
        <row r="253">
          <cell r="A253">
            <v>9</v>
          </cell>
          <cell r="B253">
            <v>214</v>
          </cell>
          <cell r="C253">
            <v>7783</v>
          </cell>
          <cell r="D253">
            <v>195.3</v>
          </cell>
          <cell r="E253">
            <v>0</v>
          </cell>
          <cell r="F253">
            <v>19997.3</v>
          </cell>
          <cell r="H253">
            <v>0</v>
          </cell>
          <cell r="I253">
            <v>0</v>
          </cell>
          <cell r="J253">
            <v>0</v>
          </cell>
          <cell r="K253">
            <v>174700</v>
          </cell>
          <cell r="L253">
            <v>174700</v>
          </cell>
          <cell r="M253">
            <v>0</v>
          </cell>
          <cell r="N253">
            <v>0</v>
          </cell>
          <cell r="O253" t="str">
            <v>Опл. лотереи "Эколот-8"</v>
          </cell>
        </row>
        <row r="254">
          <cell r="A254">
            <v>9</v>
          </cell>
          <cell r="B254">
            <v>214</v>
          </cell>
          <cell r="C254">
            <v>7948</v>
          </cell>
          <cell r="D254">
            <v>195.3</v>
          </cell>
          <cell r="E254">
            <v>0</v>
          </cell>
          <cell r="F254">
            <v>19997.3</v>
          </cell>
          <cell r="H254">
            <v>0</v>
          </cell>
          <cell r="I254">
            <v>0</v>
          </cell>
          <cell r="J254">
            <v>0</v>
          </cell>
          <cell r="K254">
            <v>455500</v>
          </cell>
          <cell r="L254">
            <v>455500</v>
          </cell>
          <cell r="M254">
            <v>0</v>
          </cell>
          <cell r="N254">
            <v>0</v>
          </cell>
          <cell r="O254" t="str">
            <v>Опл. лотереи "Эколот-8"</v>
          </cell>
        </row>
        <row r="255">
          <cell r="A255">
            <v>9</v>
          </cell>
          <cell r="B255">
            <v>214</v>
          </cell>
          <cell r="C255">
            <v>8002</v>
          </cell>
          <cell r="D255">
            <v>195.3</v>
          </cell>
          <cell r="E255">
            <v>0</v>
          </cell>
          <cell r="F255">
            <v>19997.3</v>
          </cell>
          <cell r="H255">
            <v>0</v>
          </cell>
          <cell r="I255">
            <v>0</v>
          </cell>
          <cell r="J255">
            <v>0</v>
          </cell>
          <cell r="K255">
            <v>176800</v>
          </cell>
          <cell r="L255">
            <v>176800</v>
          </cell>
          <cell r="M255">
            <v>0</v>
          </cell>
          <cell r="N255">
            <v>0</v>
          </cell>
          <cell r="O255" t="str">
            <v>Опл. лотереи "Эколот-8"</v>
          </cell>
        </row>
        <row r="256">
          <cell r="A256">
            <v>9</v>
          </cell>
          <cell r="B256">
            <v>214</v>
          </cell>
          <cell r="C256">
            <v>8104</v>
          </cell>
          <cell r="D256">
            <v>195.3</v>
          </cell>
          <cell r="E256">
            <v>0</v>
          </cell>
          <cell r="F256">
            <v>19997.3</v>
          </cell>
          <cell r="H256">
            <v>0</v>
          </cell>
          <cell r="I256">
            <v>0</v>
          </cell>
          <cell r="J256">
            <v>0</v>
          </cell>
          <cell r="K256">
            <v>223300</v>
          </cell>
          <cell r="L256">
            <v>223300</v>
          </cell>
          <cell r="M256">
            <v>0</v>
          </cell>
          <cell r="N256">
            <v>0</v>
          </cell>
          <cell r="O256" t="str">
            <v>Опл. лотереи "Эколот-8"</v>
          </cell>
        </row>
        <row r="257">
          <cell r="A257">
            <v>9</v>
          </cell>
          <cell r="B257">
            <v>214</v>
          </cell>
          <cell r="C257">
            <v>8137</v>
          </cell>
          <cell r="D257">
            <v>195.3</v>
          </cell>
          <cell r="E257">
            <v>0</v>
          </cell>
          <cell r="F257">
            <v>19997.3</v>
          </cell>
          <cell r="H257">
            <v>0</v>
          </cell>
          <cell r="I257">
            <v>0</v>
          </cell>
          <cell r="J257">
            <v>0</v>
          </cell>
          <cell r="K257">
            <v>179200</v>
          </cell>
          <cell r="L257">
            <v>179200</v>
          </cell>
          <cell r="M257">
            <v>0</v>
          </cell>
          <cell r="N257">
            <v>0</v>
          </cell>
          <cell r="O257" t="str">
            <v>Опл. лотереи "Эколот-8"</v>
          </cell>
        </row>
        <row r="258">
          <cell r="A258">
            <v>9</v>
          </cell>
          <cell r="B258">
            <v>214</v>
          </cell>
          <cell r="C258">
            <v>8298</v>
          </cell>
          <cell r="D258">
            <v>195.3</v>
          </cell>
          <cell r="E258">
            <v>0</v>
          </cell>
          <cell r="F258">
            <v>19997.3</v>
          </cell>
          <cell r="H258">
            <v>0</v>
          </cell>
          <cell r="I258">
            <v>0</v>
          </cell>
          <cell r="J258">
            <v>0</v>
          </cell>
          <cell r="K258">
            <v>209400</v>
          </cell>
          <cell r="L258">
            <v>209400</v>
          </cell>
          <cell r="M258">
            <v>0</v>
          </cell>
          <cell r="N258">
            <v>0</v>
          </cell>
          <cell r="O258" t="str">
            <v>Опл. лотереи "Эколот-8"</v>
          </cell>
        </row>
        <row r="259">
          <cell r="A259">
            <v>9</v>
          </cell>
          <cell r="B259">
            <v>214</v>
          </cell>
          <cell r="C259">
            <v>3563</v>
          </cell>
          <cell r="D259">
            <v>195.31</v>
          </cell>
          <cell r="E259">
            <v>0</v>
          </cell>
          <cell r="F259">
            <v>19997.310000000001</v>
          </cell>
          <cell r="H259">
            <v>0</v>
          </cell>
          <cell r="I259">
            <v>0</v>
          </cell>
          <cell r="J259">
            <v>0</v>
          </cell>
          <cell r="K259">
            <v>451975</v>
          </cell>
          <cell r="L259">
            <v>451975</v>
          </cell>
          <cell r="M259">
            <v>0</v>
          </cell>
          <cell r="N259">
            <v>0</v>
          </cell>
          <cell r="O259" t="str">
            <v>Опл. лотереи "Эколот-9"</v>
          </cell>
        </row>
        <row r="260">
          <cell r="A260">
            <v>9</v>
          </cell>
          <cell r="B260">
            <v>214</v>
          </cell>
          <cell r="C260">
            <v>5996</v>
          </cell>
          <cell r="D260">
            <v>195.31</v>
          </cell>
          <cell r="E260">
            <v>0</v>
          </cell>
          <cell r="F260">
            <v>19997.310000000001</v>
          </cell>
          <cell r="H260">
            <v>0</v>
          </cell>
          <cell r="I260">
            <v>0</v>
          </cell>
          <cell r="J260">
            <v>0</v>
          </cell>
          <cell r="K260">
            <v>634900</v>
          </cell>
          <cell r="L260">
            <v>634900</v>
          </cell>
          <cell r="M260">
            <v>0</v>
          </cell>
          <cell r="N260">
            <v>0</v>
          </cell>
          <cell r="O260" t="str">
            <v>Опл. лотереи "Эколот-9"</v>
          </cell>
        </row>
        <row r="261">
          <cell r="A261">
            <v>9</v>
          </cell>
          <cell r="B261">
            <v>214</v>
          </cell>
          <cell r="C261">
            <v>7783</v>
          </cell>
          <cell r="D261">
            <v>195.31</v>
          </cell>
          <cell r="E261">
            <v>0</v>
          </cell>
          <cell r="F261">
            <v>19997.310000000001</v>
          </cell>
          <cell r="H261">
            <v>0</v>
          </cell>
          <cell r="I261">
            <v>0</v>
          </cell>
          <cell r="J261">
            <v>0</v>
          </cell>
          <cell r="K261">
            <v>435550</v>
          </cell>
          <cell r="L261">
            <v>435550</v>
          </cell>
          <cell r="M261">
            <v>0</v>
          </cell>
          <cell r="N261">
            <v>0</v>
          </cell>
          <cell r="O261" t="str">
            <v>Опл. лотереи "Эколот-9"</v>
          </cell>
        </row>
        <row r="262">
          <cell r="A262">
            <v>9</v>
          </cell>
          <cell r="B262">
            <v>214</v>
          </cell>
          <cell r="C262">
            <v>7845</v>
          </cell>
          <cell r="D262">
            <v>195.31</v>
          </cell>
          <cell r="E262">
            <v>0</v>
          </cell>
          <cell r="F262">
            <v>19997.310000000001</v>
          </cell>
          <cell r="H262">
            <v>0</v>
          </cell>
          <cell r="I262">
            <v>0</v>
          </cell>
          <cell r="J262">
            <v>0</v>
          </cell>
          <cell r="K262">
            <v>851475</v>
          </cell>
          <cell r="L262">
            <v>851475</v>
          </cell>
          <cell r="M262">
            <v>0</v>
          </cell>
          <cell r="N262">
            <v>0</v>
          </cell>
          <cell r="O262" t="str">
            <v>Опл. лотереи "Эколот-9"</v>
          </cell>
        </row>
        <row r="263">
          <cell r="A263">
            <v>9</v>
          </cell>
          <cell r="B263">
            <v>214</v>
          </cell>
          <cell r="C263">
            <v>7948</v>
          </cell>
          <cell r="D263">
            <v>195.31</v>
          </cell>
          <cell r="E263">
            <v>0</v>
          </cell>
          <cell r="F263">
            <v>19997.310000000001</v>
          </cell>
          <cell r="H263">
            <v>0</v>
          </cell>
          <cell r="I263">
            <v>0</v>
          </cell>
          <cell r="J263">
            <v>0</v>
          </cell>
          <cell r="K263">
            <v>934900</v>
          </cell>
          <cell r="L263">
            <v>934900</v>
          </cell>
          <cell r="M263">
            <v>0</v>
          </cell>
          <cell r="N263">
            <v>0</v>
          </cell>
          <cell r="O263" t="str">
            <v>Опл. лотереи "Эколот-9"</v>
          </cell>
        </row>
        <row r="264">
          <cell r="A264">
            <v>9</v>
          </cell>
          <cell r="B264">
            <v>214</v>
          </cell>
          <cell r="C264">
            <v>8002</v>
          </cell>
          <cell r="D264">
            <v>195.31</v>
          </cell>
          <cell r="E264">
            <v>0</v>
          </cell>
          <cell r="F264">
            <v>19997.310000000001</v>
          </cell>
          <cell r="H264">
            <v>0</v>
          </cell>
          <cell r="I264">
            <v>0</v>
          </cell>
          <cell r="J264">
            <v>0</v>
          </cell>
          <cell r="K264">
            <v>677500</v>
          </cell>
          <cell r="L264">
            <v>677500</v>
          </cell>
          <cell r="M264">
            <v>0</v>
          </cell>
          <cell r="N264">
            <v>0</v>
          </cell>
          <cell r="O264" t="str">
            <v>Опл. лотереи "Эколот-9"</v>
          </cell>
        </row>
        <row r="265">
          <cell r="A265">
            <v>9</v>
          </cell>
          <cell r="B265">
            <v>214</v>
          </cell>
          <cell r="C265">
            <v>8104</v>
          </cell>
          <cell r="D265">
            <v>195.31</v>
          </cell>
          <cell r="E265">
            <v>0</v>
          </cell>
          <cell r="F265">
            <v>19997.310000000001</v>
          </cell>
          <cell r="H265">
            <v>0</v>
          </cell>
          <cell r="I265">
            <v>0</v>
          </cell>
          <cell r="J265">
            <v>0</v>
          </cell>
          <cell r="K265">
            <v>140500</v>
          </cell>
          <cell r="L265">
            <v>140500</v>
          </cell>
          <cell r="M265">
            <v>0</v>
          </cell>
          <cell r="N265">
            <v>0</v>
          </cell>
          <cell r="O265" t="str">
            <v>Опл. лотереи "Эколот-9"</v>
          </cell>
        </row>
        <row r="266">
          <cell r="A266">
            <v>9</v>
          </cell>
          <cell r="B266">
            <v>214</v>
          </cell>
          <cell r="C266">
            <v>8137</v>
          </cell>
          <cell r="D266">
            <v>195.31</v>
          </cell>
          <cell r="E266">
            <v>0</v>
          </cell>
          <cell r="F266">
            <v>19997.310000000001</v>
          </cell>
          <cell r="H266">
            <v>0</v>
          </cell>
          <cell r="I266">
            <v>0</v>
          </cell>
          <cell r="J266">
            <v>0</v>
          </cell>
          <cell r="K266">
            <v>221850</v>
          </cell>
          <cell r="L266">
            <v>221850</v>
          </cell>
          <cell r="M266">
            <v>0</v>
          </cell>
          <cell r="N266">
            <v>0</v>
          </cell>
          <cell r="O266" t="str">
            <v>Опл. лотереи "Эколот-9"</v>
          </cell>
        </row>
        <row r="267">
          <cell r="A267">
            <v>9</v>
          </cell>
          <cell r="B267">
            <v>214</v>
          </cell>
          <cell r="C267">
            <v>8298</v>
          </cell>
          <cell r="D267">
            <v>195.31</v>
          </cell>
          <cell r="E267">
            <v>0</v>
          </cell>
          <cell r="F267">
            <v>19997.310000000001</v>
          </cell>
          <cell r="H267">
            <v>0</v>
          </cell>
          <cell r="I267">
            <v>0</v>
          </cell>
          <cell r="J267">
            <v>0</v>
          </cell>
          <cell r="K267">
            <v>362300</v>
          </cell>
          <cell r="L267">
            <v>362300</v>
          </cell>
          <cell r="M267">
            <v>0</v>
          </cell>
          <cell r="N267">
            <v>0</v>
          </cell>
          <cell r="O267" t="str">
            <v>Опл. лотереи "Эколот-9"</v>
          </cell>
        </row>
        <row r="268">
          <cell r="A268">
            <v>9</v>
          </cell>
          <cell r="B268">
            <v>214</v>
          </cell>
          <cell r="C268">
            <v>8533</v>
          </cell>
          <cell r="D268">
            <v>195.31</v>
          </cell>
          <cell r="E268">
            <v>0</v>
          </cell>
          <cell r="F268">
            <v>19997.310000000001</v>
          </cell>
          <cell r="H268">
            <v>0</v>
          </cell>
          <cell r="I268">
            <v>0</v>
          </cell>
          <cell r="J268">
            <v>0</v>
          </cell>
          <cell r="K268">
            <v>61600</v>
          </cell>
          <cell r="L268">
            <v>61600</v>
          </cell>
          <cell r="M268">
            <v>0</v>
          </cell>
          <cell r="N268">
            <v>0</v>
          </cell>
          <cell r="O268" t="str">
            <v>Опл. лотереи "Эколот-9"</v>
          </cell>
        </row>
        <row r="269">
          <cell r="A269">
            <v>9</v>
          </cell>
          <cell r="B269">
            <v>214</v>
          </cell>
          <cell r="C269">
            <v>8659</v>
          </cell>
          <cell r="D269">
            <v>195.31</v>
          </cell>
          <cell r="E269">
            <v>0</v>
          </cell>
          <cell r="F269">
            <v>19997.310000000001</v>
          </cell>
          <cell r="H269">
            <v>0</v>
          </cell>
          <cell r="I269">
            <v>0</v>
          </cell>
          <cell r="J269">
            <v>0</v>
          </cell>
          <cell r="K269">
            <v>431350</v>
          </cell>
          <cell r="L269">
            <v>431350</v>
          </cell>
          <cell r="M269">
            <v>0</v>
          </cell>
          <cell r="N269">
            <v>0</v>
          </cell>
          <cell r="O269" t="str">
            <v>Опл. лотереи "Эколот-9"</v>
          </cell>
        </row>
        <row r="270">
          <cell r="A270">
            <v>9</v>
          </cell>
          <cell r="B270">
            <v>214</v>
          </cell>
          <cell r="C270">
            <v>3563</v>
          </cell>
          <cell r="D270">
            <v>198.07</v>
          </cell>
          <cell r="E270">
            <v>9</v>
          </cell>
          <cell r="F270">
            <v>29896.07</v>
          </cell>
          <cell r="H270">
            <v>2</v>
          </cell>
          <cell r="I270">
            <v>0</v>
          </cell>
          <cell r="J270">
            <v>10650</v>
          </cell>
          <cell r="K270">
            <v>10650</v>
          </cell>
          <cell r="L270">
            <v>0</v>
          </cell>
          <cell r="M270">
            <v>0</v>
          </cell>
          <cell r="N270">
            <v>0</v>
          </cell>
          <cell r="O270" t="str">
            <v>Расчеты по местным лотереям</v>
          </cell>
        </row>
        <row r="271">
          <cell r="A271">
            <v>9</v>
          </cell>
          <cell r="B271">
            <v>214</v>
          </cell>
          <cell r="C271">
            <v>7948</v>
          </cell>
          <cell r="D271">
            <v>198.07</v>
          </cell>
          <cell r="E271">
            <v>9</v>
          </cell>
          <cell r="F271">
            <v>29896.07</v>
          </cell>
          <cell r="H271">
            <v>2</v>
          </cell>
          <cell r="I271">
            <v>0</v>
          </cell>
          <cell r="J271">
            <v>8000</v>
          </cell>
          <cell r="K271">
            <v>8000</v>
          </cell>
          <cell r="L271">
            <v>0</v>
          </cell>
          <cell r="M271">
            <v>0</v>
          </cell>
          <cell r="N271">
            <v>0</v>
          </cell>
          <cell r="O271" t="str">
            <v>Расчеты по местным лотереям</v>
          </cell>
        </row>
        <row r="272">
          <cell r="A272">
            <v>9</v>
          </cell>
          <cell r="B272">
            <v>214</v>
          </cell>
          <cell r="C272">
            <v>8104</v>
          </cell>
          <cell r="D272">
            <v>198.07</v>
          </cell>
          <cell r="E272">
            <v>9</v>
          </cell>
          <cell r="F272">
            <v>29896.07</v>
          </cell>
          <cell r="H272">
            <v>2</v>
          </cell>
          <cell r="I272">
            <v>0</v>
          </cell>
          <cell r="J272">
            <v>27100</v>
          </cell>
          <cell r="K272">
            <v>27100</v>
          </cell>
          <cell r="L272">
            <v>0</v>
          </cell>
          <cell r="M272">
            <v>0</v>
          </cell>
          <cell r="N272">
            <v>0</v>
          </cell>
          <cell r="O272" t="str">
            <v>Расчеты по местным лотереям</v>
          </cell>
        </row>
        <row r="273">
          <cell r="A273">
            <v>9</v>
          </cell>
          <cell r="B273">
            <v>214</v>
          </cell>
          <cell r="C273">
            <v>8533</v>
          </cell>
          <cell r="D273">
            <v>198.07</v>
          </cell>
          <cell r="E273">
            <v>9</v>
          </cell>
          <cell r="F273">
            <v>29896.07</v>
          </cell>
          <cell r="H273">
            <v>2</v>
          </cell>
          <cell r="I273">
            <v>0</v>
          </cell>
          <cell r="J273">
            <v>1100</v>
          </cell>
          <cell r="K273">
            <v>1100</v>
          </cell>
          <cell r="L273">
            <v>0</v>
          </cell>
          <cell r="M273">
            <v>0</v>
          </cell>
          <cell r="N273">
            <v>0</v>
          </cell>
          <cell r="O273" t="str">
            <v>Расчеты по местным лотереям</v>
          </cell>
        </row>
        <row r="274">
          <cell r="A274">
            <v>9</v>
          </cell>
          <cell r="B274">
            <v>214</v>
          </cell>
          <cell r="C274">
            <v>8659</v>
          </cell>
          <cell r="D274">
            <v>198.07</v>
          </cell>
          <cell r="E274">
            <v>9</v>
          </cell>
          <cell r="F274">
            <v>29896.07</v>
          </cell>
          <cell r="H274">
            <v>2</v>
          </cell>
          <cell r="I274">
            <v>0</v>
          </cell>
          <cell r="J274">
            <v>2000</v>
          </cell>
          <cell r="K274">
            <v>2000</v>
          </cell>
          <cell r="L274">
            <v>0</v>
          </cell>
          <cell r="M274">
            <v>0</v>
          </cell>
          <cell r="N274">
            <v>0</v>
          </cell>
          <cell r="O274" t="str">
            <v>Расчеты по местным лотереям</v>
          </cell>
        </row>
        <row r="275">
          <cell r="A275">
            <v>9</v>
          </cell>
          <cell r="B275">
            <v>214</v>
          </cell>
          <cell r="C275">
            <v>7845</v>
          </cell>
          <cell r="D275">
            <v>198.11</v>
          </cell>
          <cell r="E275">
            <v>9</v>
          </cell>
          <cell r="F275">
            <v>29896.11</v>
          </cell>
          <cell r="H275">
            <v>2</v>
          </cell>
          <cell r="I275">
            <v>0</v>
          </cell>
          <cell r="J275">
            <v>14931.44</v>
          </cell>
          <cell r="K275">
            <v>14931.44</v>
          </cell>
          <cell r="L275">
            <v>0</v>
          </cell>
          <cell r="M275">
            <v>0</v>
          </cell>
          <cell r="N275">
            <v>0</v>
          </cell>
          <cell r="O275" t="str">
            <v>"Sprint-Mexribonlik-2" lotereyasi bo`yicha xisob-kitoblar</v>
          </cell>
        </row>
        <row r="276">
          <cell r="A276">
            <v>9</v>
          </cell>
          <cell r="B276">
            <v>214</v>
          </cell>
          <cell r="C276">
            <v>8104</v>
          </cell>
          <cell r="D276">
            <v>198.11</v>
          </cell>
          <cell r="E276">
            <v>9</v>
          </cell>
          <cell r="F276">
            <v>29896.11</v>
          </cell>
          <cell r="H276">
            <v>2</v>
          </cell>
          <cell r="I276">
            <v>0</v>
          </cell>
          <cell r="J276">
            <v>273775</v>
          </cell>
          <cell r="K276">
            <v>273775</v>
          </cell>
          <cell r="L276">
            <v>0</v>
          </cell>
          <cell r="M276">
            <v>0</v>
          </cell>
          <cell r="N276">
            <v>0</v>
          </cell>
          <cell r="O276" t="str">
            <v>"Sprint-Mexribonlik-2" lotereyasi bo`yicha xisob-kitoblar</v>
          </cell>
        </row>
        <row r="277">
          <cell r="A277">
            <v>9</v>
          </cell>
          <cell r="B277">
            <v>214</v>
          </cell>
          <cell r="C277">
            <v>8137</v>
          </cell>
          <cell r="D277">
            <v>198.11</v>
          </cell>
          <cell r="E277">
            <v>9</v>
          </cell>
          <cell r="F277">
            <v>29896.11</v>
          </cell>
          <cell r="H277">
            <v>2</v>
          </cell>
          <cell r="I277">
            <v>0</v>
          </cell>
          <cell r="J277">
            <v>80432</v>
          </cell>
          <cell r="K277">
            <v>80432</v>
          </cell>
          <cell r="L277">
            <v>0</v>
          </cell>
          <cell r="M277">
            <v>0</v>
          </cell>
          <cell r="N277">
            <v>0</v>
          </cell>
          <cell r="O277" t="str">
            <v>"Sprint-Mexribonlik-2" lotereyasi bo`yicha xisob-kitoblar</v>
          </cell>
        </row>
        <row r="278">
          <cell r="A278">
            <v>9</v>
          </cell>
          <cell r="B278">
            <v>214</v>
          </cell>
          <cell r="C278">
            <v>8298</v>
          </cell>
          <cell r="D278">
            <v>198.11</v>
          </cell>
          <cell r="E278">
            <v>9</v>
          </cell>
          <cell r="F278">
            <v>29896.11</v>
          </cell>
          <cell r="H278">
            <v>2</v>
          </cell>
          <cell r="I278">
            <v>0</v>
          </cell>
          <cell r="J278">
            <v>129550</v>
          </cell>
          <cell r="K278">
            <v>0</v>
          </cell>
          <cell r="L278">
            <v>0</v>
          </cell>
          <cell r="M278">
            <v>0</v>
          </cell>
          <cell r="N278">
            <v>129550</v>
          </cell>
          <cell r="O278" t="str">
            <v>"Sprint-Mexribonlik-2" lotereyasi bo`yicha xisob-kitoblar</v>
          </cell>
        </row>
        <row r="279">
          <cell r="A279">
            <v>9</v>
          </cell>
          <cell r="B279">
            <v>214</v>
          </cell>
          <cell r="C279">
            <v>8533</v>
          </cell>
          <cell r="D279">
            <v>198.11</v>
          </cell>
          <cell r="E279">
            <v>9</v>
          </cell>
          <cell r="F279">
            <v>29896.11</v>
          </cell>
          <cell r="H279">
            <v>2</v>
          </cell>
          <cell r="I279">
            <v>0</v>
          </cell>
          <cell r="J279">
            <v>16200</v>
          </cell>
          <cell r="K279">
            <v>39325</v>
          </cell>
          <cell r="L279">
            <v>23125</v>
          </cell>
          <cell r="M279">
            <v>0</v>
          </cell>
          <cell r="N279">
            <v>0</v>
          </cell>
          <cell r="O279" t="str">
            <v>"Sprint-Mexribonlik-2" lotereyasi bo`yicha xisob-kitoblar</v>
          </cell>
        </row>
        <row r="280">
          <cell r="A280">
            <v>9</v>
          </cell>
          <cell r="B280">
            <v>214</v>
          </cell>
          <cell r="C280">
            <v>8659</v>
          </cell>
          <cell r="D280">
            <v>198.11</v>
          </cell>
          <cell r="E280">
            <v>9</v>
          </cell>
          <cell r="F280">
            <v>29896.11</v>
          </cell>
          <cell r="H280">
            <v>2</v>
          </cell>
          <cell r="I280">
            <v>0</v>
          </cell>
          <cell r="J280">
            <v>46030.25</v>
          </cell>
          <cell r="K280">
            <v>46050.12</v>
          </cell>
          <cell r="L280">
            <v>19.87</v>
          </cell>
          <cell r="M280">
            <v>0</v>
          </cell>
          <cell r="N280">
            <v>0</v>
          </cell>
          <cell r="O280" t="str">
            <v>"Sprint-Mexribonlik-2" lotereyasi bo`yicha xisob-kitoblar</v>
          </cell>
        </row>
        <row r="281">
          <cell r="A281">
            <v>9</v>
          </cell>
          <cell r="B281">
            <v>214</v>
          </cell>
          <cell r="C281">
            <v>3563</v>
          </cell>
          <cell r="D281">
            <v>198.12</v>
          </cell>
          <cell r="E281">
            <v>9</v>
          </cell>
          <cell r="F281">
            <v>29896.12</v>
          </cell>
          <cell r="H281">
            <v>2</v>
          </cell>
          <cell r="I281">
            <v>0</v>
          </cell>
          <cell r="J281">
            <v>3067.7</v>
          </cell>
          <cell r="K281">
            <v>3067.7</v>
          </cell>
          <cell r="L281">
            <v>0</v>
          </cell>
          <cell r="M281">
            <v>0</v>
          </cell>
          <cell r="N281">
            <v>0</v>
          </cell>
          <cell r="O281" t="str">
            <v>"Baxt qushi" lotereyasi bo`yicha xisob-kitoblar</v>
          </cell>
        </row>
        <row r="282">
          <cell r="A282">
            <v>9</v>
          </cell>
          <cell r="B282">
            <v>214</v>
          </cell>
          <cell r="C282">
            <v>7948</v>
          </cell>
          <cell r="D282">
            <v>198.12</v>
          </cell>
          <cell r="E282">
            <v>9</v>
          </cell>
          <cell r="F282">
            <v>29896.12</v>
          </cell>
          <cell r="H282">
            <v>2</v>
          </cell>
          <cell r="I282">
            <v>0</v>
          </cell>
          <cell r="J282">
            <v>79580</v>
          </cell>
          <cell r="K282">
            <v>79580</v>
          </cell>
          <cell r="L282">
            <v>0</v>
          </cell>
          <cell r="M282">
            <v>0</v>
          </cell>
          <cell r="N282">
            <v>0</v>
          </cell>
          <cell r="O282" t="str">
            <v>"Baxt qushi" lotereyasi bo`yicha xisob-kitoblar</v>
          </cell>
        </row>
        <row r="283">
          <cell r="A283">
            <v>9</v>
          </cell>
          <cell r="B283">
            <v>214</v>
          </cell>
          <cell r="C283">
            <v>8298</v>
          </cell>
          <cell r="D283">
            <v>198.12</v>
          </cell>
          <cell r="E283">
            <v>9</v>
          </cell>
          <cell r="F283">
            <v>29896.12</v>
          </cell>
          <cell r="H283">
            <v>2</v>
          </cell>
          <cell r="I283">
            <v>0</v>
          </cell>
          <cell r="J283">
            <v>0</v>
          </cell>
          <cell r="K283">
            <v>600</v>
          </cell>
          <cell r="L283">
            <v>600</v>
          </cell>
          <cell r="M283">
            <v>0</v>
          </cell>
          <cell r="N283">
            <v>0</v>
          </cell>
          <cell r="O283" t="str">
            <v>"Baxt qushi" lotereyasi bo`yicha xisob-kitoblar</v>
          </cell>
        </row>
        <row r="284">
          <cell r="A284">
            <v>9</v>
          </cell>
          <cell r="B284">
            <v>214</v>
          </cell>
          <cell r="C284">
            <v>8533</v>
          </cell>
          <cell r="D284">
            <v>198.12</v>
          </cell>
          <cell r="E284">
            <v>9</v>
          </cell>
          <cell r="F284">
            <v>29896.12</v>
          </cell>
          <cell r="H284">
            <v>2</v>
          </cell>
          <cell r="I284">
            <v>0</v>
          </cell>
          <cell r="J284">
            <v>20500</v>
          </cell>
          <cell r="K284">
            <v>66000</v>
          </cell>
          <cell r="L284">
            <v>45500</v>
          </cell>
          <cell r="M284">
            <v>0</v>
          </cell>
          <cell r="N284">
            <v>0</v>
          </cell>
          <cell r="O284" t="str">
            <v>"Baxt qushi" lotereyasi bo`yicha xisob-kitoblar</v>
          </cell>
        </row>
        <row r="285">
          <cell r="A285">
            <v>9</v>
          </cell>
          <cell r="B285">
            <v>214</v>
          </cell>
          <cell r="C285">
            <v>8659</v>
          </cell>
          <cell r="D285">
            <v>198.12</v>
          </cell>
          <cell r="E285">
            <v>9</v>
          </cell>
          <cell r="F285">
            <v>29896.12</v>
          </cell>
          <cell r="H285">
            <v>2</v>
          </cell>
          <cell r="I285">
            <v>0</v>
          </cell>
          <cell r="J285">
            <v>5909.12</v>
          </cell>
          <cell r="K285">
            <v>5909.12</v>
          </cell>
          <cell r="L285">
            <v>0</v>
          </cell>
          <cell r="M285">
            <v>0</v>
          </cell>
          <cell r="N285">
            <v>0</v>
          </cell>
          <cell r="O285" t="str">
            <v>"Baxt qushi" lotereyasi bo`yicha xisob-kitoblar</v>
          </cell>
        </row>
        <row r="286">
          <cell r="A286">
            <v>9</v>
          </cell>
          <cell r="B286">
            <v>214</v>
          </cell>
          <cell r="C286">
            <v>8002</v>
          </cell>
          <cell r="D286">
            <v>198.13</v>
          </cell>
          <cell r="E286">
            <v>9</v>
          </cell>
          <cell r="F286">
            <v>29896.13</v>
          </cell>
          <cell r="H286">
            <v>2</v>
          </cell>
          <cell r="I286">
            <v>0</v>
          </cell>
          <cell r="J286">
            <v>1823.5</v>
          </cell>
          <cell r="K286">
            <v>1823.5</v>
          </cell>
          <cell r="L286">
            <v>0</v>
          </cell>
          <cell r="M286">
            <v>0</v>
          </cell>
          <cell r="N286">
            <v>0</v>
          </cell>
          <cell r="O286" t="str">
            <v>"Umid" lotereyasi bo`yicha xisob-kitoblar</v>
          </cell>
        </row>
        <row r="287">
          <cell r="A287">
            <v>9</v>
          </cell>
          <cell r="B287">
            <v>214</v>
          </cell>
          <cell r="C287">
            <v>8298</v>
          </cell>
          <cell r="D287">
            <v>198.13</v>
          </cell>
          <cell r="E287">
            <v>9</v>
          </cell>
          <cell r="F287">
            <v>29896.13</v>
          </cell>
          <cell r="H287">
            <v>2</v>
          </cell>
          <cell r="I287">
            <v>0</v>
          </cell>
          <cell r="J287">
            <v>0</v>
          </cell>
          <cell r="K287">
            <v>900</v>
          </cell>
          <cell r="L287">
            <v>900</v>
          </cell>
          <cell r="M287">
            <v>0</v>
          </cell>
          <cell r="N287">
            <v>0</v>
          </cell>
          <cell r="O287" t="str">
            <v>"Umid" lotereyasi bo`yicha xisob-kitoblar</v>
          </cell>
        </row>
        <row r="288">
          <cell r="A288">
            <v>9</v>
          </cell>
          <cell r="B288">
            <v>214</v>
          </cell>
          <cell r="C288">
            <v>7845</v>
          </cell>
          <cell r="D288">
            <v>198.14</v>
          </cell>
          <cell r="E288">
            <v>9</v>
          </cell>
          <cell r="F288">
            <v>29896.14</v>
          </cell>
          <cell r="H288">
            <v>2</v>
          </cell>
          <cell r="I288">
            <v>0</v>
          </cell>
          <cell r="J288">
            <v>300</v>
          </cell>
          <cell r="K288">
            <v>300</v>
          </cell>
          <cell r="L288">
            <v>0</v>
          </cell>
          <cell r="M288">
            <v>0</v>
          </cell>
          <cell r="N288">
            <v>0</v>
          </cell>
          <cell r="O288" t="str">
            <v>"Xazina-3" lotereyasi bo`yicha xisob-kitoblar</v>
          </cell>
        </row>
        <row r="289">
          <cell r="A289">
            <v>9</v>
          </cell>
          <cell r="B289">
            <v>214</v>
          </cell>
          <cell r="C289">
            <v>8298</v>
          </cell>
          <cell r="D289">
            <v>198.14</v>
          </cell>
          <cell r="E289">
            <v>9</v>
          </cell>
          <cell r="F289">
            <v>29896.14</v>
          </cell>
          <cell r="H289">
            <v>2</v>
          </cell>
          <cell r="I289">
            <v>0</v>
          </cell>
          <cell r="J289">
            <v>0</v>
          </cell>
          <cell r="K289">
            <v>300</v>
          </cell>
          <cell r="L289">
            <v>300</v>
          </cell>
          <cell r="M289">
            <v>0</v>
          </cell>
          <cell r="N289">
            <v>0</v>
          </cell>
          <cell r="O289" t="str">
            <v>"Xazina-3" lotereyasi bo`yicha xisob-kitoblar</v>
          </cell>
        </row>
        <row r="290">
          <cell r="A290">
            <v>9</v>
          </cell>
          <cell r="B290">
            <v>214</v>
          </cell>
          <cell r="C290">
            <v>8002</v>
          </cell>
          <cell r="D290">
            <v>198.15</v>
          </cell>
          <cell r="E290">
            <v>9</v>
          </cell>
          <cell r="F290">
            <v>29896.15</v>
          </cell>
          <cell r="H290">
            <v>2</v>
          </cell>
          <cell r="I290">
            <v>0</v>
          </cell>
          <cell r="J290">
            <v>2990</v>
          </cell>
          <cell r="K290">
            <v>2990</v>
          </cell>
          <cell r="L290">
            <v>0</v>
          </cell>
          <cell r="M290">
            <v>0</v>
          </cell>
          <cell r="N290">
            <v>0</v>
          </cell>
          <cell r="O290" t="str">
            <v>"Inson manfaatlari uchun-2" lotereyasi bo`yicha xisob-kitobl</v>
          </cell>
        </row>
        <row r="291">
          <cell r="A291">
            <v>9</v>
          </cell>
          <cell r="B291">
            <v>214</v>
          </cell>
          <cell r="C291">
            <v>8104</v>
          </cell>
          <cell r="D291">
            <v>198.15</v>
          </cell>
          <cell r="E291">
            <v>9</v>
          </cell>
          <cell r="F291">
            <v>29896.15</v>
          </cell>
          <cell r="H291">
            <v>2</v>
          </cell>
          <cell r="I291">
            <v>0</v>
          </cell>
          <cell r="J291">
            <v>0</v>
          </cell>
          <cell r="K291">
            <v>190000</v>
          </cell>
          <cell r="L291">
            <v>190000</v>
          </cell>
          <cell r="M291">
            <v>0</v>
          </cell>
          <cell r="N291">
            <v>0</v>
          </cell>
          <cell r="O291" t="str">
            <v>"Inson manfaatlari uchun-2" lotereyasi bo`yicha xisob-kitobl</v>
          </cell>
        </row>
        <row r="292">
          <cell r="A292">
            <v>9</v>
          </cell>
          <cell r="B292">
            <v>214</v>
          </cell>
          <cell r="C292">
            <v>8298</v>
          </cell>
          <cell r="D292">
            <v>198.15</v>
          </cell>
          <cell r="E292">
            <v>9</v>
          </cell>
          <cell r="F292">
            <v>29896.15</v>
          </cell>
          <cell r="H292">
            <v>2</v>
          </cell>
          <cell r="I292">
            <v>0</v>
          </cell>
          <cell r="J292">
            <v>0</v>
          </cell>
          <cell r="K292">
            <v>2700</v>
          </cell>
          <cell r="L292">
            <v>2700</v>
          </cell>
          <cell r="M292">
            <v>0</v>
          </cell>
          <cell r="N292">
            <v>0</v>
          </cell>
          <cell r="O292" t="str">
            <v>"Inson manfaatlari uchun-2" lotereyasi bo`yicha xisob-kitobl</v>
          </cell>
        </row>
        <row r="293">
          <cell r="A293">
            <v>9</v>
          </cell>
          <cell r="B293">
            <v>214</v>
          </cell>
          <cell r="C293">
            <v>8104</v>
          </cell>
          <cell r="D293">
            <v>198.17</v>
          </cell>
          <cell r="E293">
            <v>9</v>
          </cell>
          <cell r="F293">
            <v>29896.17</v>
          </cell>
          <cell r="H293">
            <v>2</v>
          </cell>
          <cell r="I293">
            <v>0</v>
          </cell>
          <cell r="J293">
            <v>3300</v>
          </cell>
          <cell r="K293">
            <v>3300</v>
          </cell>
          <cell r="L293">
            <v>0</v>
          </cell>
          <cell r="M293">
            <v>0</v>
          </cell>
          <cell r="N293">
            <v>0</v>
          </cell>
          <cell r="O293" t="str">
            <v>"Oila quvonchi" lotereyasi bo`yicha xisob-kitoblar</v>
          </cell>
        </row>
        <row r="294">
          <cell r="A294">
            <v>9</v>
          </cell>
          <cell r="B294">
            <v>214</v>
          </cell>
          <cell r="C294">
            <v>8298</v>
          </cell>
          <cell r="D294">
            <v>198.17</v>
          </cell>
          <cell r="E294">
            <v>9</v>
          </cell>
          <cell r="F294">
            <v>29896.17</v>
          </cell>
          <cell r="H294">
            <v>2</v>
          </cell>
          <cell r="I294">
            <v>0</v>
          </cell>
          <cell r="J294">
            <v>0</v>
          </cell>
          <cell r="K294">
            <v>200</v>
          </cell>
          <cell r="L294">
            <v>200</v>
          </cell>
          <cell r="M294">
            <v>0</v>
          </cell>
          <cell r="N294">
            <v>0</v>
          </cell>
          <cell r="O294" t="str">
            <v>"Oila quvonchi" lotereyasi bo`yicha xisob-kitoblar</v>
          </cell>
        </row>
        <row r="295">
          <cell r="A295">
            <v>9</v>
          </cell>
          <cell r="B295">
            <v>214</v>
          </cell>
          <cell r="C295">
            <v>8002</v>
          </cell>
          <cell r="D295">
            <v>198.19</v>
          </cell>
          <cell r="E295">
            <v>9</v>
          </cell>
          <cell r="F295">
            <v>29896.19</v>
          </cell>
          <cell r="H295">
            <v>2</v>
          </cell>
          <cell r="I295">
            <v>0</v>
          </cell>
          <cell r="J295">
            <v>4650</v>
          </cell>
          <cell r="K295">
            <v>4650</v>
          </cell>
          <cell r="L295">
            <v>0</v>
          </cell>
          <cell r="M295">
            <v>0</v>
          </cell>
          <cell r="N295">
            <v>0</v>
          </cell>
          <cell r="O295" t="str">
            <v>"Maxalla" lotereyasi bo`yicha xisob-kitoblar</v>
          </cell>
        </row>
        <row r="296">
          <cell r="A296">
            <v>9</v>
          </cell>
          <cell r="B296">
            <v>214</v>
          </cell>
          <cell r="C296">
            <v>8298</v>
          </cell>
          <cell r="D296">
            <v>198.19</v>
          </cell>
          <cell r="E296">
            <v>9</v>
          </cell>
          <cell r="F296">
            <v>29896.19</v>
          </cell>
          <cell r="H296">
            <v>2</v>
          </cell>
          <cell r="I296">
            <v>0</v>
          </cell>
          <cell r="J296">
            <v>0</v>
          </cell>
          <cell r="K296">
            <v>8500</v>
          </cell>
          <cell r="L296">
            <v>8750</v>
          </cell>
          <cell r="M296">
            <v>0</v>
          </cell>
          <cell r="N296">
            <v>250</v>
          </cell>
          <cell r="O296" t="str">
            <v>"Maxalla" lotereyasi bo`yicha xisob-kitoblar</v>
          </cell>
        </row>
        <row r="297">
          <cell r="A297">
            <v>9</v>
          </cell>
          <cell r="B297">
            <v>214</v>
          </cell>
          <cell r="C297">
            <v>3563</v>
          </cell>
          <cell r="D297">
            <v>198.2</v>
          </cell>
          <cell r="E297">
            <v>9</v>
          </cell>
          <cell r="F297">
            <v>29896.2</v>
          </cell>
          <cell r="H297">
            <v>2</v>
          </cell>
          <cell r="I297">
            <v>0</v>
          </cell>
          <cell r="J297">
            <v>65239.6</v>
          </cell>
          <cell r="K297">
            <v>100535.6</v>
          </cell>
          <cell r="L297">
            <v>52440</v>
          </cell>
          <cell r="M297">
            <v>0</v>
          </cell>
          <cell r="N297">
            <v>17144</v>
          </cell>
          <cell r="O297" t="str">
            <v>"Toshkent" lotereyasi bo`yicha xisob-kitoblar</v>
          </cell>
        </row>
        <row r="298">
          <cell r="A298">
            <v>9</v>
          </cell>
          <cell r="B298">
            <v>214</v>
          </cell>
          <cell r="C298">
            <v>5996</v>
          </cell>
          <cell r="D298">
            <v>198.2</v>
          </cell>
          <cell r="E298">
            <v>9</v>
          </cell>
          <cell r="F298">
            <v>29896.2</v>
          </cell>
          <cell r="H298">
            <v>2</v>
          </cell>
          <cell r="I298">
            <v>0</v>
          </cell>
          <cell r="J298">
            <v>1260</v>
          </cell>
          <cell r="K298">
            <v>109860</v>
          </cell>
          <cell r="L298">
            <v>216000</v>
          </cell>
          <cell r="M298">
            <v>0</v>
          </cell>
          <cell r="N298">
            <v>107400</v>
          </cell>
          <cell r="O298" t="str">
            <v>"Toshkent" lotereyasi bo`yicha xisob-kitoblar</v>
          </cell>
        </row>
        <row r="299">
          <cell r="A299">
            <v>9</v>
          </cell>
          <cell r="B299">
            <v>214</v>
          </cell>
          <cell r="C299">
            <v>7783</v>
          </cell>
          <cell r="D299">
            <v>198.2</v>
          </cell>
          <cell r="E299">
            <v>9</v>
          </cell>
          <cell r="F299">
            <v>29896.2</v>
          </cell>
          <cell r="H299">
            <v>2</v>
          </cell>
          <cell r="I299">
            <v>0</v>
          </cell>
          <cell r="J299">
            <v>13071.2</v>
          </cell>
          <cell r="K299">
            <v>205435</v>
          </cell>
          <cell r="L299">
            <v>415320</v>
          </cell>
          <cell r="M299">
            <v>0</v>
          </cell>
          <cell r="N299">
            <v>222956.2</v>
          </cell>
          <cell r="O299" t="str">
            <v>"Toshkent" lotereyasi bo`yicha xisob-kitoblar</v>
          </cell>
        </row>
        <row r="300">
          <cell r="A300">
            <v>9</v>
          </cell>
          <cell r="B300">
            <v>214</v>
          </cell>
          <cell r="C300">
            <v>7845</v>
          </cell>
          <cell r="D300">
            <v>198.2</v>
          </cell>
          <cell r="E300">
            <v>9</v>
          </cell>
          <cell r="F300">
            <v>29896.2</v>
          </cell>
          <cell r="H300">
            <v>2</v>
          </cell>
          <cell r="I300">
            <v>0</v>
          </cell>
          <cell r="J300">
            <v>20</v>
          </cell>
          <cell r="K300">
            <v>12415</v>
          </cell>
          <cell r="L300">
            <v>26400</v>
          </cell>
          <cell r="M300">
            <v>0</v>
          </cell>
          <cell r="N300">
            <v>14005</v>
          </cell>
          <cell r="O300" t="str">
            <v>"Toshkent" lotereyasi bo`yicha xisob-kitoblar</v>
          </cell>
        </row>
        <row r="301">
          <cell r="A301">
            <v>9</v>
          </cell>
          <cell r="B301">
            <v>214</v>
          </cell>
          <cell r="C301">
            <v>7948</v>
          </cell>
          <cell r="D301">
            <v>198.2</v>
          </cell>
          <cell r="E301">
            <v>9</v>
          </cell>
          <cell r="F301">
            <v>29896.2</v>
          </cell>
          <cell r="H301">
            <v>2</v>
          </cell>
          <cell r="I301">
            <v>0</v>
          </cell>
          <cell r="J301">
            <v>45170</v>
          </cell>
          <cell r="K301">
            <v>254054.39999999999</v>
          </cell>
          <cell r="L301">
            <v>557700</v>
          </cell>
          <cell r="M301">
            <v>0</v>
          </cell>
          <cell r="N301">
            <v>348815.6</v>
          </cell>
          <cell r="O301" t="str">
            <v>"Toshkent" lotereyasi bo`yicha xisob-kitoblar</v>
          </cell>
        </row>
        <row r="302">
          <cell r="A302">
            <v>9</v>
          </cell>
          <cell r="B302">
            <v>214</v>
          </cell>
          <cell r="C302">
            <v>8002</v>
          </cell>
          <cell r="D302">
            <v>198.2</v>
          </cell>
          <cell r="E302">
            <v>9</v>
          </cell>
          <cell r="F302">
            <v>29896.2</v>
          </cell>
          <cell r="H302">
            <v>2</v>
          </cell>
          <cell r="I302">
            <v>0</v>
          </cell>
          <cell r="J302">
            <v>20000.8</v>
          </cell>
          <cell r="K302">
            <v>204333</v>
          </cell>
          <cell r="L302">
            <v>275640</v>
          </cell>
          <cell r="M302">
            <v>0</v>
          </cell>
          <cell r="N302">
            <v>91307.8</v>
          </cell>
          <cell r="O302" t="str">
            <v>"Toshkent" lotereyasi bo`yicha xisob-kitoblar</v>
          </cell>
        </row>
        <row r="303">
          <cell r="A303">
            <v>9</v>
          </cell>
          <cell r="B303">
            <v>214</v>
          </cell>
          <cell r="C303">
            <v>8104</v>
          </cell>
          <cell r="D303">
            <v>198.2</v>
          </cell>
          <cell r="E303">
            <v>9</v>
          </cell>
          <cell r="F303">
            <v>29896.2</v>
          </cell>
          <cell r="H303">
            <v>2</v>
          </cell>
          <cell r="I303">
            <v>0</v>
          </cell>
          <cell r="J303">
            <v>4800</v>
          </cell>
          <cell r="K303">
            <v>109380</v>
          </cell>
          <cell r="L303">
            <v>191460</v>
          </cell>
          <cell r="M303">
            <v>0</v>
          </cell>
          <cell r="N303">
            <v>86880</v>
          </cell>
          <cell r="O303" t="str">
            <v>"Toshkent" lotereyasi bo`yicha xisob-kitoblar</v>
          </cell>
        </row>
        <row r="304">
          <cell r="A304">
            <v>9</v>
          </cell>
          <cell r="B304">
            <v>214</v>
          </cell>
          <cell r="C304">
            <v>8137</v>
          </cell>
          <cell r="D304">
            <v>198.2</v>
          </cell>
          <cell r="E304">
            <v>9</v>
          </cell>
          <cell r="F304">
            <v>29896.2</v>
          </cell>
          <cell r="H304">
            <v>2</v>
          </cell>
          <cell r="I304">
            <v>0</v>
          </cell>
          <cell r="J304">
            <v>4189.83</v>
          </cell>
          <cell r="K304">
            <v>88713</v>
          </cell>
          <cell r="L304">
            <v>205860</v>
          </cell>
          <cell r="M304">
            <v>0</v>
          </cell>
          <cell r="N304">
            <v>121336.83</v>
          </cell>
          <cell r="O304" t="str">
            <v>Расчеты по лотерее "Тошкент"</v>
          </cell>
        </row>
        <row r="305">
          <cell r="A305">
            <v>9</v>
          </cell>
          <cell r="B305">
            <v>214</v>
          </cell>
          <cell r="C305">
            <v>8298</v>
          </cell>
          <cell r="D305">
            <v>198.2</v>
          </cell>
          <cell r="E305">
            <v>9</v>
          </cell>
          <cell r="F305">
            <v>29896.2</v>
          </cell>
          <cell r="H305">
            <v>2</v>
          </cell>
          <cell r="I305">
            <v>0</v>
          </cell>
          <cell r="J305">
            <v>14396.4</v>
          </cell>
          <cell r="K305">
            <v>0</v>
          </cell>
          <cell r="L305">
            <v>0</v>
          </cell>
          <cell r="M305">
            <v>0</v>
          </cell>
          <cell r="N305">
            <v>14396.4</v>
          </cell>
          <cell r="O305" t="str">
            <v>"Toshkent" lotereyasi bo`yicha xisob-kitoblar</v>
          </cell>
        </row>
        <row r="306">
          <cell r="A306">
            <v>9</v>
          </cell>
          <cell r="B306">
            <v>214</v>
          </cell>
          <cell r="C306">
            <v>8533</v>
          </cell>
          <cell r="D306">
            <v>198.2</v>
          </cell>
          <cell r="E306">
            <v>9</v>
          </cell>
          <cell r="F306">
            <v>29896.2</v>
          </cell>
          <cell r="H306">
            <v>2</v>
          </cell>
          <cell r="I306">
            <v>0</v>
          </cell>
          <cell r="J306">
            <v>9058.7999999999993</v>
          </cell>
          <cell r="K306">
            <v>16838.8</v>
          </cell>
          <cell r="L306">
            <v>7780</v>
          </cell>
          <cell r="M306">
            <v>0</v>
          </cell>
          <cell r="N306">
            <v>0</v>
          </cell>
          <cell r="O306" t="str">
            <v>"Toshkent" lotereyasi bo`yicha xisob-kitoblar</v>
          </cell>
        </row>
        <row r="307">
          <cell r="A307">
            <v>9</v>
          </cell>
          <cell r="B307">
            <v>214</v>
          </cell>
          <cell r="C307">
            <v>8659</v>
          </cell>
          <cell r="D307">
            <v>198.2</v>
          </cell>
          <cell r="E307">
            <v>9</v>
          </cell>
          <cell r="F307">
            <v>29896.2</v>
          </cell>
          <cell r="H307">
            <v>2</v>
          </cell>
          <cell r="I307">
            <v>0</v>
          </cell>
          <cell r="J307">
            <v>2540</v>
          </cell>
          <cell r="K307">
            <v>17995</v>
          </cell>
          <cell r="L307">
            <v>42420</v>
          </cell>
          <cell r="M307">
            <v>0</v>
          </cell>
          <cell r="N307">
            <v>26965</v>
          </cell>
          <cell r="O307" t="str">
            <v>"Toshkent" lotereyasi bo`yicha xisob-kitoblar</v>
          </cell>
        </row>
        <row r="308">
          <cell r="A308">
            <v>9</v>
          </cell>
          <cell r="B308">
            <v>214</v>
          </cell>
          <cell r="C308">
            <v>8002</v>
          </cell>
          <cell r="D308">
            <v>198.21</v>
          </cell>
          <cell r="E308">
            <v>9</v>
          </cell>
          <cell r="F308">
            <v>29896.21</v>
          </cell>
          <cell r="H308">
            <v>2</v>
          </cell>
          <cell r="I308">
            <v>0</v>
          </cell>
          <cell r="J308">
            <v>1262</v>
          </cell>
          <cell r="K308">
            <v>1262</v>
          </cell>
          <cell r="L308">
            <v>0</v>
          </cell>
          <cell r="M308">
            <v>0</v>
          </cell>
          <cell r="N308">
            <v>0</v>
          </cell>
          <cell r="O308" t="str">
            <v>"Ekolot-3" lotereyasi bo`yicha xisob-kitoblar</v>
          </cell>
        </row>
        <row r="309">
          <cell r="A309">
            <v>9</v>
          </cell>
          <cell r="B309">
            <v>214</v>
          </cell>
          <cell r="C309">
            <v>8104</v>
          </cell>
          <cell r="D309">
            <v>198.21</v>
          </cell>
          <cell r="E309">
            <v>9</v>
          </cell>
          <cell r="F309">
            <v>29896.21</v>
          </cell>
          <cell r="H309">
            <v>2</v>
          </cell>
          <cell r="I309">
            <v>0</v>
          </cell>
          <cell r="J309">
            <v>25600</v>
          </cell>
          <cell r="K309">
            <v>25600</v>
          </cell>
          <cell r="L309">
            <v>0</v>
          </cell>
          <cell r="M309">
            <v>0</v>
          </cell>
          <cell r="N309">
            <v>0</v>
          </cell>
          <cell r="O309" t="str">
            <v>"Ekolot-3" lotereyasi bo`yicha xisob-kitoblar</v>
          </cell>
        </row>
        <row r="310">
          <cell r="A310">
            <v>9</v>
          </cell>
          <cell r="B310">
            <v>214</v>
          </cell>
          <cell r="C310">
            <v>3563</v>
          </cell>
          <cell r="D310">
            <v>198.22</v>
          </cell>
          <cell r="E310">
            <v>9</v>
          </cell>
          <cell r="F310">
            <v>29896.22</v>
          </cell>
          <cell r="H310">
            <v>2</v>
          </cell>
          <cell r="I310">
            <v>0</v>
          </cell>
          <cell r="J310">
            <v>705</v>
          </cell>
          <cell r="K310">
            <v>1555</v>
          </cell>
          <cell r="L310">
            <v>850</v>
          </cell>
          <cell r="M310">
            <v>0</v>
          </cell>
          <cell r="N310">
            <v>0</v>
          </cell>
          <cell r="O310" t="str">
            <v>"Ekolot-4" lotereyasi bo`yicha xisob-kitoblar</v>
          </cell>
        </row>
        <row r="311">
          <cell r="A311">
            <v>9</v>
          </cell>
          <cell r="B311">
            <v>214</v>
          </cell>
          <cell r="C311">
            <v>7783</v>
          </cell>
          <cell r="D311">
            <v>198.22</v>
          </cell>
          <cell r="E311">
            <v>9</v>
          </cell>
          <cell r="F311">
            <v>29896.22</v>
          </cell>
          <cell r="H311">
            <v>2</v>
          </cell>
          <cell r="I311">
            <v>0</v>
          </cell>
          <cell r="J311">
            <v>3948</v>
          </cell>
          <cell r="K311">
            <v>0</v>
          </cell>
          <cell r="L311">
            <v>0</v>
          </cell>
          <cell r="M311">
            <v>0</v>
          </cell>
          <cell r="N311">
            <v>3948</v>
          </cell>
          <cell r="O311" t="str">
            <v>"Ekolot-4" lotereyasi bo`yicha xisob-kitoblar</v>
          </cell>
        </row>
        <row r="312">
          <cell r="A312">
            <v>9</v>
          </cell>
          <cell r="B312">
            <v>214</v>
          </cell>
          <cell r="C312">
            <v>7845</v>
          </cell>
          <cell r="D312">
            <v>198.22</v>
          </cell>
          <cell r="E312">
            <v>9</v>
          </cell>
          <cell r="F312">
            <v>29896.22</v>
          </cell>
          <cell r="H312">
            <v>2</v>
          </cell>
          <cell r="I312">
            <v>0</v>
          </cell>
          <cell r="J312">
            <v>3300</v>
          </cell>
          <cell r="K312">
            <v>111500</v>
          </cell>
          <cell r="L312">
            <v>108200</v>
          </cell>
          <cell r="M312">
            <v>0</v>
          </cell>
          <cell r="N312">
            <v>0</v>
          </cell>
          <cell r="O312" t="str">
            <v>"Ekolot-4" lotereyasi bo`yicha xisob-kitoblar</v>
          </cell>
        </row>
        <row r="313">
          <cell r="A313">
            <v>9</v>
          </cell>
          <cell r="B313">
            <v>214</v>
          </cell>
          <cell r="C313">
            <v>7948</v>
          </cell>
          <cell r="D313">
            <v>198.22</v>
          </cell>
          <cell r="E313">
            <v>9</v>
          </cell>
          <cell r="F313">
            <v>29896.22</v>
          </cell>
          <cell r="H313">
            <v>2</v>
          </cell>
          <cell r="I313">
            <v>0</v>
          </cell>
          <cell r="J313">
            <v>47125</v>
          </cell>
          <cell r="K313">
            <v>501</v>
          </cell>
          <cell r="L313">
            <v>0</v>
          </cell>
          <cell r="M313">
            <v>0</v>
          </cell>
          <cell r="N313">
            <v>46624</v>
          </cell>
          <cell r="O313" t="str">
            <v>"Ekolot-4" lotereyasi bo`yicha xisob-kitoblar</v>
          </cell>
        </row>
        <row r="314">
          <cell r="A314">
            <v>9</v>
          </cell>
          <cell r="B314">
            <v>214</v>
          </cell>
          <cell r="C314">
            <v>8002</v>
          </cell>
          <cell r="D314">
            <v>198.22</v>
          </cell>
          <cell r="E314">
            <v>9</v>
          </cell>
          <cell r="F314">
            <v>29896.22</v>
          </cell>
          <cell r="H314">
            <v>2</v>
          </cell>
          <cell r="I314">
            <v>0</v>
          </cell>
          <cell r="J314">
            <v>750</v>
          </cell>
          <cell r="K314">
            <v>750</v>
          </cell>
          <cell r="L314">
            <v>0</v>
          </cell>
          <cell r="M314">
            <v>0</v>
          </cell>
          <cell r="N314">
            <v>0</v>
          </cell>
          <cell r="O314" t="str">
            <v>"Ekolot-4" lotereyasi bo`yicha xisob-kitoblar</v>
          </cell>
        </row>
        <row r="315">
          <cell r="A315">
            <v>9</v>
          </cell>
          <cell r="B315">
            <v>214</v>
          </cell>
          <cell r="C315">
            <v>8104</v>
          </cell>
          <cell r="D315">
            <v>198.22</v>
          </cell>
          <cell r="E315">
            <v>9</v>
          </cell>
          <cell r="F315">
            <v>29896.22</v>
          </cell>
          <cell r="H315">
            <v>2</v>
          </cell>
          <cell r="I315">
            <v>0</v>
          </cell>
          <cell r="J315">
            <v>100</v>
          </cell>
          <cell r="K315">
            <v>100</v>
          </cell>
          <cell r="L315">
            <v>0</v>
          </cell>
          <cell r="M315">
            <v>0</v>
          </cell>
          <cell r="N315">
            <v>0</v>
          </cell>
          <cell r="O315" t="str">
            <v>"Ekolot-4" lotereyasi bo`yicha xisob-kitoblar</v>
          </cell>
        </row>
        <row r="316">
          <cell r="A316">
            <v>9</v>
          </cell>
          <cell r="B316">
            <v>214</v>
          </cell>
          <cell r="C316">
            <v>8137</v>
          </cell>
          <cell r="D316">
            <v>198.22</v>
          </cell>
          <cell r="E316">
            <v>9</v>
          </cell>
          <cell r="F316">
            <v>29896.22</v>
          </cell>
          <cell r="H316">
            <v>2</v>
          </cell>
          <cell r="I316">
            <v>0</v>
          </cell>
          <cell r="J316">
            <v>1439</v>
          </cell>
          <cell r="K316">
            <v>1439</v>
          </cell>
          <cell r="L316">
            <v>0</v>
          </cell>
          <cell r="M316">
            <v>0</v>
          </cell>
          <cell r="N316">
            <v>0</v>
          </cell>
          <cell r="O316" t="str">
            <v>"Ekolot-4" lotereyasi bo`yicha xisob-kitoblar</v>
          </cell>
        </row>
        <row r="317">
          <cell r="A317">
            <v>9</v>
          </cell>
          <cell r="B317">
            <v>214</v>
          </cell>
          <cell r="C317">
            <v>8298</v>
          </cell>
          <cell r="D317">
            <v>198.22</v>
          </cell>
          <cell r="E317">
            <v>9</v>
          </cell>
          <cell r="F317">
            <v>29896.22</v>
          </cell>
          <cell r="H317">
            <v>2</v>
          </cell>
          <cell r="I317">
            <v>0</v>
          </cell>
          <cell r="J317">
            <v>9400</v>
          </cell>
          <cell r="K317">
            <v>6750</v>
          </cell>
          <cell r="L317">
            <v>0</v>
          </cell>
          <cell r="M317">
            <v>0</v>
          </cell>
          <cell r="N317">
            <v>2650</v>
          </cell>
          <cell r="O317" t="str">
            <v>"Ekolot-4" lotereyasi bo`yicha xisob-kitoblar</v>
          </cell>
        </row>
        <row r="318">
          <cell r="A318">
            <v>9</v>
          </cell>
          <cell r="B318">
            <v>214</v>
          </cell>
          <cell r="C318">
            <v>8659</v>
          </cell>
          <cell r="D318">
            <v>198.22</v>
          </cell>
          <cell r="E318">
            <v>9</v>
          </cell>
          <cell r="F318">
            <v>29896.22</v>
          </cell>
          <cell r="H318">
            <v>2</v>
          </cell>
          <cell r="I318">
            <v>0</v>
          </cell>
          <cell r="J318">
            <v>800</v>
          </cell>
          <cell r="K318">
            <v>21000</v>
          </cell>
          <cell r="L318">
            <v>50400</v>
          </cell>
          <cell r="M318">
            <v>0</v>
          </cell>
          <cell r="N318">
            <v>30200</v>
          </cell>
          <cell r="O318" t="str">
            <v>"Ekolot-4" lotereyasi bo`yicha xisob-kitoblar</v>
          </cell>
        </row>
        <row r="319">
          <cell r="A319">
            <v>9</v>
          </cell>
          <cell r="B319">
            <v>214</v>
          </cell>
          <cell r="C319">
            <v>3563</v>
          </cell>
          <cell r="D319">
            <v>198.23</v>
          </cell>
          <cell r="E319">
            <v>9</v>
          </cell>
          <cell r="F319">
            <v>29896.23</v>
          </cell>
          <cell r="H319">
            <v>2</v>
          </cell>
          <cell r="I319">
            <v>0</v>
          </cell>
          <cell r="J319">
            <v>28576</v>
          </cell>
          <cell r="K319">
            <v>76876</v>
          </cell>
          <cell r="L319">
            <v>48300</v>
          </cell>
          <cell r="M319">
            <v>0</v>
          </cell>
          <cell r="N319">
            <v>0</v>
          </cell>
          <cell r="O319" t="str">
            <v>"Ulug`bek yulduzlari" lotereyasi bo`yicha xisob-kitoblar</v>
          </cell>
        </row>
        <row r="320">
          <cell r="A320">
            <v>9</v>
          </cell>
          <cell r="B320">
            <v>214</v>
          </cell>
          <cell r="C320">
            <v>5996</v>
          </cell>
          <cell r="D320">
            <v>198.23</v>
          </cell>
          <cell r="E320">
            <v>9</v>
          </cell>
          <cell r="F320">
            <v>29896.23</v>
          </cell>
          <cell r="H320">
            <v>2</v>
          </cell>
          <cell r="I320">
            <v>0</v>
          </cell>
          <cell r="J320">
            <v>10100</v>
          </cell>
          <cell r="K320">
            <v>60400</v>
          </cell>
          <cell r="L320">
            <v>50300</v>
          </cell>
          <cell r="M320">
            <v>0</v>
          </cell>
          <cell r="N320">
            <v>0</v>
          </cell>
          <cell r="O320" t="str">
            <v>"Ulug`bek yulduzlari" lotereyasi bo`yicha xisob-kitoblar</v>
          </cell>
        </row>
        <row r="321">
          <cell r="A321">
            <v>9</v>
          </cell>
          <cell r="B321">
            <v>214</v>
          </cell>
          <cell r="C321">
            <v>7783</v>
          </cell>
          <cell r="D321">
            <v>198.23</v>
          </cell>
          <cell r="E321">
            <v>9</v>
          </cell>
          <cell r="F321">
            <v>29896.23</v>
          </cell>
          <cell r="H321">
            <v>2</v>
          </cell>
          <cell r="I321">
            <v>0</v>
          </cell>
          <cell r="J321">
            <v>27824</v>
          </cell>
          <cell r="K321">
            <v>54650</v>
          </cell>
          <cell r="L321">
            <v>27950</v>
          </cell>
          <cell r="M321">
            <v>0</v>
          </cell>
          <cell r="N321">
            <v>1124</v>
          </cell>
          <cell r="O321" t="str">
            <v>"Ulug`bek yulduzlari" lotereyasi bo`yicha xisob-kitoblar</v>
          </cell>
        </row>
        <row r="322">
          <cell r="A322">
            <v>9</v>
          </cell>
          <cell r="B322">
            <v>214</v>
          </cell>
          <cell r="C322">
            <v>7845</v>
          </cell>
          <cell r="D322">
            <v>198.23</v>
          </cell>
          <cell r="E322">
            <v>9</v>
          </cell>
          <cell r="F322">
            <v>29896.23</v>
          </cell>
          <cell r="H322">
            <v>2</v>
          </cell>
          <cell r="I322">
            <v>0</v>
          </cell>
          <cell r="J322">
            <v>119450</v>
          </cell>
          <cell r="K322">
            <v>206403</v>
          </cell>
          <cell r="L322">
            <v>135000</v>
          </cell>
          <cell r="M322">
            <v>0</v>
          </cell>
          <cell r="N322">
            <v>48047</v>
          </cell>
          <cell r="O322" t="str">
            <v>"Ulug`bek yulduzlari" lotereyasi bo`yicha xisob-kitoblar</v>
          </cell>
        </row>
        <row r="323">
          <cell r="A323">
            <v>9</v>
          </cell>
          <cell r="B323">
            <v>214</v>
          </cell>
          <cell r="C323">
            <v>7948</v>
          </cell>
          <cell r="D323">
            <v>198.23</v>
          </cell>
          <cell r="E323">
            <v>9</v>
          </cell>
          <cell r="F323">
            <v>29896.23</v>
          </cell>
          <cell r="H323">
            <v>2</v>
          </cell>
          <cell r="I323">
            <v>0</v>
          </cell>
          <cell r="J323">
            <v>85548</v>
          </cell>
          <cell r="K323">
            <v>56560.45</v>
          </cell>
          <cell r="L323">
            <v>127100</v>
          </cell>
          <cell r="M323">
            <v>0</v>
          </cell>
          <cell r="N323">
            <v>156087.54999999999</v>
          </cell>
          <cell r="O323" t="str">
            <v>"Ulug`bek yulduzlari" lotereyasi bo`yicha xisob-kitoblar</v>
          </cell>
        </row>
        <row r="324">
          <cell r="A324">
            <v>9</v>
          </cell>
          <cell r="B324">
            <v>214</v>
          </cell>
          <cell r="C324">
            <v>8002</v>
          </cell>
          <cell r="D324">
            <v>198.23</v>
          </cell>
          <cell r="E324">
            <v>9</v>
          </cell>
          <cell r="F324">
            <v>29896.23</v>
          </cell>
          <cell r="H324">
            <v>2</v>
          </cell>
          <cell r="I324">
            <v>0</v>
          </cell>
          <cell r="J324">
            <v>223999</v>
          </cell>
          <cell r="K324">
            <v>183748</v>
          </cell>
          <cell r="L324">
            <v>40850</v>
          </cell>
          <cell r="M324">
            <v>0</v>
          </cell>
          <cell r="N324">
            <v>81101</v>
          </cell>
          <cell r="O324" t="str">
            <v>"Ulug`bek yulduzlari" lotereyasi bo`yicha xisob-kitoblar</v>
          </cell>
        </row>
        <row r="325">
          <cell r="A325">
            <v>9</v>
          </cell>
          <cell r="B325">
            <v>214</v>
          </cell>
          <cell r="C325">
            <v>8104</v>
          </cell>
          <cell r="D325">
            <v>198.23</v>
          </cell>
          <cell r="E325">
            <v>9</v>
          </cell>
          <cell r="F325">
            <v>29896.23</v>
          </cell>
          <cell r="H325">
            <v>2</v>
          </cell>
          <cell r="I325">
            <v>0</v>
          </cell>
          <cell r="J325">
            <v>163654</v>
          </cell>
          <cell r="K325">
            <v>57000</v>
          </cell>
          <cell r="L325">
            <v>3950</v>
          </cell>
          <cell r="M325">
            <v>0</v>
          </cell>
          <cell r="N325">
            <v>110604</v>
          </cell>
          <cell r="O325" t="str">
            <v>"Ulug`bek yulduzlari" lotereyasi bo`yicha xisob-kitoblar</v>
          </cell>
        </row>
        <row r="326">
          <cell r="A326">
            <v>9</v>
          </cell>
          <cell r="B326">
            <v>214</v>
          </cell>
          <cell r="C326">
            <v>8137</v>
          </cell>
          <cell r="D326">
            <v>198.23</v>
          </cell>
          <cell r="E326">
            <v>9</v>
          </cell>
          <cell r="F326">
            <v>29896.23</v>
          </cell>
          <cell r="H326">
            <v>2</v>
          </cell>
          <cell r="I326">
            <v>0</v>
          </cell>
          <cell r="J326">
            <v>3431</v>
          </cell>
          <cell r="K326">
            <v>13081</v>
          </cell>
          <cell r="L326">
            <v>9650</v>
          </cell>
          <cell r="M326">
            <v>0</v>
          </cell>
          <cell r="N326">
            <v>0</v>
          </cell>
          <cell r="O326" t="str">
            <v>"Ulug`bek yulduzlari" lotereyasi bo`yicha xisob-kitoblar</v>
          </cell>
        </row>
        <row r="327">
          <cell r="A327">
            <v>9</v>
          </cell>
          <cell r="B327">
            <v>214</v>
          </cell>
          <cell r="C327">
            <v>8298</v>
          </cell>
          <cell r="D327">
            <v>198.23</v>
          </cell>
          <cell r="E327">
            <v>9</v>
          </cell>
          <cell r="F327">
            <v>29896.23</v>
          </cell>
          <cell r="H327">
            <v>2</v>
          </cell>
          <cell r="I327">
            <v>0</v>
          </cell>
          <cell r="J327">
            <v>44321</v>
          </cell>
          <cell r="K327">
            <v>64775</v>
          </cell>
          <cell r="L327">
            <v>56300</v>
          </cell>
          <cell r="M327">
            <v>0</v>
          </cell>
          <cell r="N327">
            <v>35846</v>
          </cell>
          <cell r="O327" t="str">
            <v>"Ulug`bek yulduzlari" lotereyasi bo`yicha xisob-kitoblar</v>
          </cell>
        </row>
        <row r="328">
          <cell r="A328">
            <v>9</v>
          </cell>
          <cell r="B328">
            <v>214</v>
          </cell>
          <cell r="C328">
            <v>8533</v>
          </cell>
          <cell r="D328">
            <v>198.23</v>
          </cell>
          <cell r="E328">
            <v>9</v>
          </cell>
          <cell r="F328">
            <v>29896.23</v>
          </cell>
          <cell r="H328">
            <v>2</v>
          </cell>
          <cell r="I328">
            <v>0</v>
          </cell>
          <cell r="J328">
            <v>8760</v>
          </cell>
          <cell r="K328">
            <v>17710</v>
          </cell>
          <cell r="L328">
            <v>8950</v>
          </cell>
          <cell r="M328">
            <v>0</v>
          </cell>
          <cell r="N328">
            <v>0</v>
          </cell>
          <cell r="O328" t="str">
            <v>"Ulug`bek yulduzlari" lotereyasi bo`yicha xisob-kitoblar</v>
          </cell>
        </row>
        <row r="329">
          <cell r="A329">
            <v>9</v>
          </cell>
          <cell r="B329">
            <v>214</v>
          </cell>
          <cell r="C329">
            <v>8659</v>
          </cell>
          <cell r="D329">
            <v>198.23</v>
          </cell>
          <cell r="E329">
            <v>9</v>
          </cell>
          <cell r="F329">
            <v>29896.23</v>
          </cell>
          <cell r="H329">
            <v>2</v>
          </cell>
          <cell r="I329">
            <v>0</v>
          </cell>
          <cell r="J329">
            <v>2050</v>
          </cell>
          <cell r="K329">
            <v>14650</v>
          </cell>
          <cell r="L329">
            <v>12600</v>
          </cell>
          <cell r="M329">
            <v>0</v>
          </cell>
          <cell r="N329">
            <v>0</v>
          </cell>
          <cell r="O329" t="str">
            <v>"Ulug`bek yulduzlari" lotereyasi bo`yicha xisob-kitoblar</v>
          </cell>
        </row>
        <row r="330">
          <cell r="A330">
            <v>9</v>
          </cell>
          <cell r="B330">
            <v>214</v>
          </cell>
          <cell r="C330">
            <v>3563</v>
          </cell>
          <cell r="D330">
            <v>198.24</v>
          </cell>
          <cell r="E330">
            <v>9</v>
          </cell>
          <cell r="F330">
            <v>29896.240000000002</v>
          </cell>
          <cell r="H330">
            <v>2</v>
          </cell>
          <cell r="I330">
            <v>0</v>
          </cell>
          <cell r="J330">
            <v>456625.62</v>
          </cell>
          <cell r="K330">
            <v>6850825.6200000001</v>
          </cell>
          <cell r="L330">
            <v>6394200</v>
          </cell>
          <cell r="M330">
            <v>0</v>
          </cell>
          <cell r="N330">
            <v>0</v>
          </cell>
          <cell r="O330" t="str">
            <v>"Omadli inson" lotereyasi bo`yicha xisob-kitoblar</v>
          </cell>
        </row>
        <row r="331">
          <cell r="A331">
            <v>9</v>
          </cell>
          <cell r="B331">
            <v>214</v>
          </cell>
          <cell r="C331">
            <v>5996</v>
          </cell>
          <cell r="D331">
            <v>198.24</v>
          </cell>
          <cell r="E331">
            <v>9</v>
          </cell>
          <cell r="F331">
            <v>29896.240000000002</v>
          </cell>
          <cell r="H331">
            <v>2</v>
          </cell>
          <cell r="I331">
            <v>0</v>
          </cell>
          <cell r="J331">
            <v>212440</v>
          </cell>
          <cell r="K331">
            <v>4935905</v>
          </cell>
          <cell r="L331">
            <v>5247500</v>
          </cell>
          <cell r="M331">
            <v>0</v>
          </cell>
          <cell r="N331">
            <v>524035</v>
          </cell>
          <cell r="O331" t="str">
            <v>"Omadli inson" lotereyasi bo`yicha xisob-kitoblar</v>
          </cell>
        </row>
        <row r="332">
          <cell r="A332">
            <v>9</v>
          </cell>
          <cell r="B332">
            <v>214</v>
          </cell>
          <cell r="C332">
            <v>7783</v>
          </cell>
          <cell r="D332">
            <v>198.24</v>
          </cell>
          <cell r="E332">
            <v>9</v>
          </cell>
          <cell r="F332">
            <v>29896.240000000002</v>
          </cell>
          <cell r="H332">
            <v>2</v>
          </cell>
          <cell r="I332">
            <v>0</v>
          </cell>
          <cell r="J332">
            <v>198316.1</v>
          </cell>
          <cell r="K332">
            <v>3533625</v>
          </cell>
          <cell r="L332">
            <v>4471200</v>
          </cell>
          <cell r="M332">
            <v>0</v>
          </cell>
          <cell r="N332">
            <v>1135891.1000000001</v>
          </cell>
          <cell r="O332" t="str">
            <v>"Omadli inson" lotereyasi bo`yicha xisob-kitoblar</v>
          </cell>
        </row>
        <row r="333">
          <cell r="A333">
            <v>9</v>
          </cell>
          <cell r="B333">
            <v>214</v>
          </cell>
          <cell r="C333">
            <v>7845</v>
          </cell>
          <cell r="D333">
            <v>198.24</v>
          </cell>
          <cell r="E333">
            <v>9</v>
          </cell>
          <cell r="F333">
            <v>29896.240000000002</v>
          </cell>
          <cell r="H333">
            <v>2</v>
          </cell>
          <cell r="I333">
            <v>0</v>
          </cell>
          <cell r="J333">
            <v>269295</v>
          </cell>
          <cell r="K333">
            <v>6956421.9500000002</v>
          </cell>
          <cell r="L333">
            <v>6927300</v>
          </cell>
          <cell r="M333">
            <v>0</v>
          </cell>
          <cell r="N333">
            <v>240173.05</v>
          </cell>
          <cell r="O333" t="str">
            <v>"Omadli inson" lotereyasi bo`yicha xisob-kitoblar</v>
          </cell>
        </row>
        <row r="334">
          <cell r="A334">
            <v>9</v>
          </cell>
          <cell r="B334">
            <v>214</v>
          </cell>
          <cell r="C334">
            <v>7948</v>
          </cell>
          <cell r="D334">
            <v>198.24</v>
          </cell>
          <cell r="E334">
            <v>9</v>
          </cell>
          <cell r="F334">
            <v>29896.240000000002</v>
          </cell>
          <cell r="H334">
            <v>2</v>
          </cell>
          <cell r="I334">
            <v>0</v>
          </cell>
          <cell r="J334">
            <v>342370</v>
          </cell>
          <cell r="K334">
            <v>4930840.95</v>
          </cell>
          <cell r="L334">
            <v>6439600</v>
          </cell>
          <cell r="M334">
            <v>0</v>
          </cell>
          <cell r="N334">
            <v>1851129.05</v>
          </cell>
          <cell r="O334" t="str">
            <v>"Omadli inson" lotereyasi bo`yicha xisob-kitoblar</v>
          </cell>
        </row>
        <row r="335">
          <cell r="A335">
            <v>9</v>
          </cell>
          <cell r="B335">
            <v>214</v>
          </cell>
          <cell r="C335">
            <v>8002</v>
          </cell>
          <cell r="D335">
            <v>198.24</v>
          </cell>
          <cell r="E335">
            <v>9</v>
          </cell>
          <cell r="F335">
            <v>29896.240000000002</v>
          </cell>
          <cell r="H335">
            <v>2</v>
          </cell>
          <cell r="I335">
            <v>0</v>
          </cell>
          <cell r="J335">
            <v>59953.05</v>
          </cell>
          <cell r="K335">
            <v>5494906.9500000002</v>
          </cell>
          <cell r="L335">
            <v>5500000</v>
          </cell>
          <cell r="M335">
            <v>0</v>
          </cell>
          <cell r="N335">
            <v>65046.1</v>
          </cell>
          <cell r="O335" t="str">
            <v>"Omadli inson" lotereyasi bo`yicha xisob-kitoblar</v>
          </cell>
        </row>
        <row r="336">
          <cell r="A336">
            <v>9</v>
          </cell>
          <cell r="B336">
            <v>214</v>
          </cell>
          <cell r="C336">
            <v>8104</v>
          </cell>
          <cell r="D336">
            <v>198.24</v>
          </cell>
          <cell r="E336">
            <v>9</v>
          </cell>
          <cell r="F336">
            <v>29896.240000000002</v>
          </cell>
          <cell r="H336">
            <v>2</v>
          </cell>
          <cell r="I336">
            <v>0</v>
          </cell>
          <cell r="J336">
            <v>391210</v>
          </cell>
          <cell r="K336">
            <v>5087500</v>
          </cell>
          <cell r="L336">
            <v>6806500</v>
          </cell>
          <cell r="M336">
            <v>0</v>
          </cell>
          <cell r="N336">
            <v>2110210</v>
          </cell>
          <cell r="O336" t="str">
            <v>"Omadli inson" lotereyasi bo`yicha xisob-kitoblar</v>
          </cell>
        </row>
        <row r="337">
          <cell r="A337">
            <v>9</v>
          </cell>
          <cell r="B337">
            <v>214</v>
          </cell>
          <cell r="C337">
            <v>8137</v>
          </cell>
          <cell r="D337">
            <v>198.24</v>
          </cell>
          <cell r="E337">
            <v>9</v>
          </cell>
          <cell r="F337">
            <v>29896.240000000002</v>
          </cell>
          <cell r="H337">
            <v>2</v>
          </cell>
          <cell r="I337">
            <v>0</v>
          </cell>
          <cell r="J337">
            <v>120580</v>
          </cell>
          <cell r="K337">
            <v>4060626</v>
          </cell>
          <cell r="L337">
            <v>4899300</v>
          </cell>
          <cell r="M337">
            <v>0</v>
          </cell>
          <cell r="N337">
            <v>959254</v>
          </cell>
          <cell r="O337" t="str">
            <v>"Omadli inson" lotereyasi bo`yicha xisob-kitoblar</v>
          </cell>
        </row>
        <row r="338">
          <cell r="A338">
            <v>9</v>
          </cell>
          <cell r="B338">
            <v>214</v>
          </cell>
          <cell r="C338">
            <v>8298</v>
          </cell>
          <cell r="D338">
            <v>198.24</v>
          </cell>
          <cell r="E338">
            <v>9</v>
          </cell>
          <cell r="F338">
            <v>29896.240000000002</v>
          </cell>
          <cell r="H338">
            <v>2</v>
          </cell>
          <cell r="I338">
            <v>0</v>
          </cell>
          <cell r="J338">
            <v>172092.9</v>
          </cell>
          <cell r="K338">
            <v>5154378.3600000003</v>
          </cell>
          <cell r="L338">
            <v>6378700</v>
          </cell>
          <cell r="M338">
            <v>0</v>
          </cell>
          <cell r="N338">
            <v>1396414.54</v>
          </cell>
          <cell r="O338" t="str">
            <v>"Omadli inson" lotereyasi bo`yicha xisob-kitoblar</v>
          </cell>
        </row>
        <row r="339">
          <cell r="A339">
            <v>9</v>
          </cell>
          <cell r="B339">
            <v>214</v>
          </cell>
          <cell r="C339">
            <v>8533</v>
          </cell>
          <cell r="D339">
            <v>198.24</v>
          </cell>
          <cell r="E339">
            <v>9</v>
          </cell>
          <cell r="F339">
            <v>29896.240000000002</v>
          </cell>
          <cell r="H339">
            <v>2</v>
          </cell>
          <cell r="I339">
            <v>0</v>
          </cell>
          <cell r="J339">
            <v>16660</v>
          </cell>
          <cell r="K339">
            <v>492563</v>
          </cell>
          <cell r="L339">
            <v>588400</v>
          </cell>
          <cell r="M339">
            <v>0</v>
          </cell>
          <cell r="N339">
            <v>112497</v>
          </cell>
          <cell r="O339" t="str">
            <v>"Omadli inson" lotereyasi bo`yicha xisob-kitoblar</v>
          </cell>
        </row>
        <row r="340">
          <cell r="A340">
            <v>9</v>
          </cell>
          <cell r="B340">
            <v>214</v>
          </cell>
          <cell r="C340">
            <v>8659</v>
          </cell>
          <cell r="D340">
            <v>198.24</v>
          </cell>
          <cell r="E340">
            <v>9</v>
          </cell>
          <cell r="F340">
            <v>29896.240000000002</v>
          </cell>
          <cell r="H340">
            <v>2</v>
          </cell>
          <cell r="I340">
            <v>0</v>
          </cell>
          <cell r="J340">
            <v>232238.1</v>
          </cell>
          <cell r="K340">
            <v>4243524.1900000004</v>
          </cell>
          <cell r="L340">
            <v>4700000</v>
          </cell>
          <cell r="M340">
            <v>0</v>
          </cell>
          <cell r="N340">
            <v>688713.91</v>
          </cell>
          <cell r="O340" t="str">
            <v>"Omadli inson" lotereyasi bo`yicha xisob-kitoblar</v>
          </cell>
        </row>
        <row r="341">
          <cell r="A341">
            <v>9</v>
          </cell>
          <cell r="B341">
            <v>214</v>
          </cell>
          <cell r="C341">
            <v>3563</v>
          </cell>
          <cell r="D341">
            <v>198.25</v>
          </cell>
          <cell r="E341">
            <v>9</v>
          </cell>
          <cell r="F341">
            <v>29896.25</v>
          </cell>
          <cell r="H341">
            <v>2</v>
          </cell>
          <cell r="I341">
            <v>0</v>
          </cell>
          <cell r="J341">
            <v>77640</v>
          </cell>
          <cell r="K341">
            <v>204580</v>
          </cell>
          <cell r="L341">
            <v>168500</v>
          </cell>
          <cell r="M341">
            <v>0</v>
          </cell>
          <cell r="N341">
            <v>41560</v>
          </cell>
          <cell r="O341" t="str">
            <v>"Ekolot-5" lotereyasi bo`yicha xisob-kitoblar</v>
          </cell>
        </row>
        <row r="342">
          <cell r="A342">
            <v>9</v>
          </cell>
          <cell r="B342">
            <v>214</v>
          </cell>
          <cell r="C342">
            <v>5996</v>
          </cell>
          <cell r="D342">
            <v>198.25</v>
          </cell>
          <cell r="E342">
            <v>9</v>
          </cell>
          <cell r="F342">
            <v>29896.25</v>
          </cell>
          <cell r="H342">
            <v>2</v>
          </cell>
          <cell r="I342">
            <v>0</v>
          </cell>
          <cell r="J342">
            <v>97200</v>
          </cell>
          <cell r="K342">
            <v>28300</v>
          </cell>
          <cell r="L342">
            <v>100000</v>
          </cell>
          <cell r="M342">
            <v>0</v>
          </cell>
          <cell r="N342">
            <v>168900</v>
          </cell>
          <cell r="O342" t="str">
            <v>"Ekolot-5" lotereyasi bo`yicha xisob-kitoblar</v>
          </cell>
        </row>
        <row r="343">
          <cell r="A343">
            <v>9</v>
          </cell>
          <cell r="B343">
            <v>214</v>
          </cell>
          <cell r="C343">
            <v>7783</v>
          </cell>
          <cell r="D343">
            <v>198.25</v>
          </cell>
          <cell r="E343">
            <v>9</v>
          </cell>
          <cell r="F343">
            <v>29896.25</v>
          </cell>
          <cell r="H343">
            <v>2</v>
          </cell>
          <cell r="I343">
            <v>0</v>
          </cell>
          <cell r="J343">
            <v>100400</v>
          </cell>
          <cell r="K343">
            <v>50900</v>
          </cell>
          <cell r="L343">
            <v>100000</v>
          </cell>
          <cell r="M343">
            <v>0</v>
          </cell>
          <cell r="N343">
            <v>149500</v>
          </cell>
          <cell r="O343" t="str">
            <v>"Ekolot-5" lotereyasi bo`yicha xisob-kitoblar</v>
          </cell>
        </row>
        <row r="344">
          <cell r="A344">
            <v>9</v>
          </cell>
          <cell r="B344">
            <v>214</v>
          </cell>
          <cell r="C344">
            <v>7845</v>
          </cell>
          <cell r="D344">
            <v>198.25</v>
          </cell>
          <cell r="E344">
            <v>9</v>
          </cell>
          <cell r="F344">
            <v>29896.25</v>
          </cell>
          <cell r="H344">
            <v>2</v>
          </cell>
          <cell r="I344">
            <v>0</v>
          </cell>
          <cell r="J344">
            <v>0</v>
          </cell>
          <cell r="K344">
            <v>50000</v>
          </cell>
          <cell r="L344">
            <v>50000</v>
          </cell>
          <cell r="M344">
            <v>0</v>
          </cell>
          <cell r="N344">
            <v>0</v>
          </cell>
          <cell r="O344" t="str">
            <v>"Ekolot-5" lotereyasi bo`yicha xisob-kitoblar</v>
          </cell>
        </row>
        <row r="345">
          <cell r="A345">
            <v>9</v>
          </cell>
          <cell r="B345">
            <v>214</v>
          </cell>
          <cell r="C345">
            <v>7948</v>
          </cell>
          <cell r="D345">
            <v>198.25</v>
          </cell>
          <cell r="E345">
            <v>9</v>
          </cell>
          <cell r="F345">
            <v>29896.25</v>
          </cell>
          <cell r="H345">
            <v>2</v>
          </cell>
          <cell r="I345">
            <v>0</v>
          </cell>
          <cell r="J345">
            <v>72759</v>
          </cell>
          <cell r="K345">
            <v>65149</v>
          </cell>
          <cell r="L345">
            <v>116900</v>
          </cell>
          <cell r="M345">
            <v>0</v>
          </cell>
          <cell r="N345">
            <v>124510</v>
          </cell>
          <cell r="O345" t="str">
            <v>"Ekolot-5" lotereyasi bo`yicha xisob-kitoblar</v>
          </cell>
        </row>
        <row r="346">
          <cell r="A346">
            <v>9</v>
          </cell>
          <cell r="B346">
            <v>214</v>
          </cell>
          <cell r="C346">
            <v>8002</v>
          </cell>
          <cell r="D346">
            <v>198.25</v>
          </cell>
          <cell r="E346">
            <v>9</v>
          </cell>
          <cell r="F346">
            <v>29896.25</v>
          </cell>
          <cell r="H346">
            <v>2</v>
          </cell>
          <cell r="I346">
            <v>0</v>
          </cell>
          <cell r="J346">
            <v>74100</v>
          </cell>
          <cell r="K346">
            <v>142750</v>
          </cell>
          <cell r="L346">
            <v>87700</v>
          </cell>
          <cell r="M346">
            <v>0</v>
          </cell>
          <cell r="N346">
            <v>19050</v>
          </cell>
          <cell r="O346" t="str">
            <v>"Ekolot-5" lotereyasi bo`yicha xisob-kitoblar</v>
          </cell>
        </row>
        <row r="347">
          <cell r="A347">
            <v>9</v>
          </cell>
          <cell r="B347">
            <v>214</v>
          </cell>
          <cell r="C347">
            <v>8104</v>
          </cell>
          <cell r="D347">
            <v>198.25</v>
          </cell>
          <cell r="E347">
            <v>9</v>
          </cell>
          <cell r="F347">
            <v>29896.25</v>
          </cell>
          <cell r="H347">
            <v>2</v>
          </cell>
          <cell r="I347">
            <v>0</v>
          </cell>
          <cell r="J347">
            <v>209530</v>
          </cell>
          <cell r="K347">
            <v>217530</v>
          </cell>
          <cell r="L347">
            <v>378600</v>
          </cell>
          <cell r="M347">
            <v>0</v>
          </cell>
          <cell r="N347">
            <v>370600</v>
          </cell>
          <cell r="O347" t="str">
            <v>"Ekolot-5" lotereyasi bo`yicha xisob-kitoblar</v>
          </cell>
        </row>
        <row r="348">
          <cell r="A348">
            <v>9</v>
          </cell>
          <cell r="B348">
            <v>214</v>
          </cell>
          <cell r="C348">
            <v>8137</v>
          </cell>
          <cell r="D348">
            <v>198.25</v>
          </cell>
          <cell r="E348">
            <v>9</v>
          </cell>
          <cell r="F348">
            <v>29896.25</v>
          </cell>
          <cell r="H348">
            <v>2</v>
          </cell>
          <cell r="I348">
            <v>0</v>
          </cell>
          <cell r="J348">
            <v>123600</v>
          </cell>
          <cell r="K348">
            <v>223600</v>
          </cell>
          <cell r="L348">
            <v>100000</v>
          </cell>
          <cell r="M348">
            <v>0</v>
          </cell>
          <cell r="N348">
            <v>0</v>
          </cell>
          <cell r="O348" t="str">
            <v>"Ekolot-5" lotereyasi bo`yicha xisob-kitoblar</v>
          </cell>
        </row>
        <row r="349">
          <cell r="A349">
            <v>9</v>
          </cell>
          <cell r="B349">
            <v>214</v>
          </cell>
          <cell r="C349">
            <v>8298</v>
          </cell>
          <cell r="D349">
            <v>198.25</v>
          </cell>
          <cell r="E349">
            <v>9</v>
          </cell>
          <cell r="F349">
            <v>29896.25</v>
          </cell>
          <cell r="H349">
            <v>2</v>
          </cell>
          <cell r="I349">
            <v>0</v>
          </cell>
          <cell r="J349">
            <v>25500</v>
          </cell>
          <cell r="K349">
            <v>47300</v>
          </cell>
          <cell r="L349">
            <v>80000</v>
          </cell>
          <cell r="M349">
            <v>0</v>
          </cell>
          <cell r="N349">
            <v>58200</v>
          </cell>
          <cell r="O349" t="str">
            <v>"Ekolot-5" lotereyasi bo`yicha xisob-kitoblar</v>
          </cell>
        </row>
        <row r="350">
          <cell r="A350">
            <v>9</v>
          </cell>
          <cell r="B350">
            <v>214</v>
          </cell>
          <cell r="C350">
            <v>8533</v>
          </cell>
          <cell r="D350">
            <v>198.25</v>
          </cell>
          <cell r="E350">
            <v>9</v>
          </cell>
          <cell r="F350">
            <v>29896.25</v>
          </cell>
          <cell r="H350">
            <v>2</v>
          </cell>
          <cell r="I350">
            <v>0</v>
          </cell>
          <cell r="J350">
            <v>29000</v>
          </cell>
          <cell r="K350">
            <v>83300</v>
          </cell>
          <cell r="L350">
            <v>58800</v>
          </cell>
          <cell r="M350">
            <v>0</v>
          </cell>
          <cell r="N350">
            <v>4500</v>
          </cell>
          <cell r="O350" t="str">
            <v>"Ekolot-5" lotereyasi bo`yicha xisob-kitoblar</v>
          </cell>
        </row>
        <row r="351">
          <cell r="A351">
            <v>9</v>
          </cell>
          <cell r="B351">
            <v>214</v>
          </cell>
          <cell r="C351">
            <v>8659</v>
          </cell>
          <cell r="D351">
            <v>198.25</v>
          </cell>
          <cell r="E351">
            <v>9</v>
          </cell>
          <cell r="F351">
            <v>29896.25</v>
          </cell>
          <cell r="H351">
            <v>2</v>
          </cell>
          <cell r="I351">
            <v>0</v>
          </cell>
          <cell r="J351">
            <v>15200</v>
          </cell>
          <cell r="K351">
            <v>10480</v>
          </cell>
          <cell r="L351">
            <v>22000</v>
          </cell>
          <cell r="M351">
            <v>0</v>
          </cell>
          <cell r="N351">
            <v>26720</v>
          </cell>
          <cell r="O351" t="str">
            <v>"Ekolot-5" lotereyasi bo`yicha xisob-kitoblar</v>
          </cell>
        </row>
        <row r="352">
          <cell r="A352">
            <v>9</v>
          </cell>
          <cell r="B352">
            <v>214</v>
          </cell>
          <cell r="C352">
            <v>3563</v>
          </cell>
          <cell r="D352">
            <v>198.26</v>
          </cell>
          <cell r="E352">
            <v>9</v>
          </cell>
          <cell r="F352">
            <v>29896.26</v>
          </cell>
          <cell r="H352">
            <v>2</v>
          </cell>
          <cell r="I352">
            <v>0</v>
          </cell>
          <cell r="J352">
            <v>0</v>
          </cell>
          <cell r="K352">
            <v>271039.35999999999</v>
          </cell>
          <cell r="L352">
            <v>320000</v>
          </cell>
          <cell r="M352">
            <v>0</v>
          </cell>
          <cell r="N352">
            <v>48960.639999999999</v>
          </cell>
          <cell r="O352" t="str">
            <v>"Инсон манфаатлари учун" (5 разряд) lotereyasi bo`yicha xiso</v>
          </cell>
        </row>
        <row r="353">
          <cell r="A353">
            <v>9</v>
          </cell>
          <cell r="B353">
            <v>214</v>
          </cell>
          <cell r="C353">
            <v>5996</v>
          </cell>
          <cell r="D353">
            <v>198.26</v>
          </cell>
          <cell r="E353">
            <v>9</v>
          </cell>
          <cell r="F353">
            <v>29896.26</v>
          </cell>
          <cell r="H353">
            <v>2</v>
          </cell>
          <cell r="I353">
            <v>0</v>
          </cell>
          <cell r="J353">
            <v>0</v>
          </cell>
          <cell r="K353">
            <v>85050</v>
          </cell>
          <cell r="L353">
            <v>550000</v>
          </cell>
          <cell r="M353">
            <v>0</v>
          </cell>
          <cell r="N353">
            <v>464950</v>
          </cell>
          <cell r="O353" t="str">
            <v>"Инсон манфаатлари учун" (5 разряд) lotereyasi bo`yicha xiso</v>
          </cell>
        </row>
        <row r="354">
          <cell r="A354">
            <v>9</v>
          </cell>
          <cell r="B354">
            <v>214</v>
          </cell>
          <cell r="C354">
            <v>7783</v>
          </cell>
          <cell r="D354">
            <v>198.26</v>
          </cell>
          <cell r="E354">
            <v>9</v>
          </cell>
          <cell r="F354">
            <v>29896.26</v>
          </cell>
          <cell r="H354">
            <v>2</v>
          </cell>
          <cell r="I354">
            <v>0</v>
          </cell>
          <cell r="J354">
            <v>0</v>
          </cell>
          <cell r="K354">
            <v>50650</v>
          </cell>
          <cell r="L354">
            <v>580000</v>
          </cell>
          <cell r="M354">
            <v>0</v>
          </cell>
          <cell r="N354">
            <v>529350</v>
          </cell>
          <cell r="O354" t="str">
            <v>"Инсон манфаатлари учун" (5 разряд) lotereyasi bo`yicha xiso</v>
          </cell>
        </row>
        <row r="355">
          <cell r="A355">
            <v>9</v>
          </cell>
          <cell r="B355">
            <v>214</v>
          </cell>
          <cell r="C355">
            <v>7845</v>
          </cell>
          <cell r="D355">
            <v>198.26</v>
          </cell>
          <cell r="E355">
            <v>9</v>
          </cell>
          <cell r="F355">
            <v>29896.26</v>
          </cell>
          <cell r="H355">
            <v>2</v>
          </cell>
          <cell r="I355">
            <v>0</v>
          </cell>
          <cell r="J355">
            <v>0</v>
          </cell>
          <cell r="K355">
            <v>77802</v>
          </cell>
          <cell r="L355">
            <v>520000</v>
          </cell>
          <cell r="M355">
            <v>0</v>
          </cell>
          <cell r="N355">
            <v>442198</v>
          </cell>
          <cell r="O355" t="str">
            <v>"Инсон манфаатлари учун" (5 разряд) lotereyasi bo`yicha xiso</v>
          </cell>
        </row>
        <row r="356">
          <cell r="A356">
            <v>9</v>
          </cell>
          <cell r="B356">
            <v>214</v>
          </cell>
          <cell r="C356">
            <v>7948</v>
          </cell>
          <cell r="D356">
            <v>198.26</v>
          </cell>
          <cell r="E356">
            <v>9</v>
          </cell>
          <cell r="F356">
            <v>29896.26</v>
          </cell>
          <cell r="H356">
            <v>2</v>
          </cell>
          <cell r="I356">
            <v>0</v>
          </cell>
          <cell r="J356">
            <v>0</v>
          </cell>
          <cell r="K356">
            <v>62247</v>
          </cell>
          <cell r="L356">
            <v>550000</v>
          </cell>
          <cell r="M356">
            <v>0</v>
          </cell>
          <cell r="N356">
            <v>487753</v>
          </cell>
          <cell r="O356" t="str">
            <v>"Инсон манфаатлари учун" (5 разряд) lotereyasi bo`yicha xiso</v>
          </cell>
        </row>
        <row r="357">
          <cell r="A357">
            <v>9</v>
          </cell>
          <cell r="B357">
            <v>214</v>
          </cell>
          <cell r="C357">
            <v>8002</v>
          </cell>
          <cell r="D357">
            <v>198.26</v>
          </cell>
          <cell r="E357">
            <v>9</v>
          </cell>
          <cell r="F357">
            <v>29896.26</v>
          </cell>
          <cell r="H357">
            <v>2</v>
          </cell>
          <cell r="I357">
            <v>0</v>
          </cell>
          <cell r="J357">
            <v>0</v>
          </cell>
          <cell r="K357">
            <v>36584</v>
          </cell>
          <cell r="L357">
            <v>500000</v>
          </cell>
          <cell r="M357">
            <v>0</v>
          </cell>
          <cell r="N357">
            <v>463416</v>
          </cell>
          <cell r="O357" t="str">
            <v>"Инсон манфаатлари учун" (5 разряд) lotereyasi bo`yicha xiso</v>
          </cell>
        </row>
        <row r="358">
          <cell r="A358">
            <v>9</v>
          </cell>
          <cell r="B358">
            <v>214</v>
          </cell>
          <cell r="C358">
            <v>8104</v>
          </cell>
          <cell r="D358">
            <v>198.26</v>
          </cell>
          <cell r="E358">
            <v>9</v>
          </cell>
          <cell r="F358">
            <v>29896.26</v>
          </cell>
          <cell r="H358">
            <v>2</v>
          </cell>
          <cell r="I358">
            <v>0</v>
          </cell>
          <cell r="J358">
            <v>0</v>
          </cell>
          <cell r="K358">
            <v>171150</v>
          </cell>
          <cell r="L358">
            <v>500000</v>
          </cell>
          <cell r="M358">
            <v>0</v>
          </cell>
          <cell r="N358">
            <v>328850</v>
          </cell>
          <cell r="O358" t="str">
            <v>"Инсон манфаатлари учун" (5 разряд) lotereyasi bo`yicha xiso</v>
          </cell>
        </row>
        <row r="359">
          <cell r="A359">
            <v>9</v>
          </cell>
          <cell r="B359">
            <v>214</v>
          </cell>
          <cell r="C359">
            <v>8137</v>
          </cell>
          <cell r="D359">
            <v>198.26</v>
          </cell>
          <cell r="E359">
            <v>9</v>
          </cell>
          <cell r="F359">
            <v>29896.26</v>
          </cell>
          <cell r="H359">
            <v>2</v>
          </cell>
          <cell r="I359">
            <v>0</v>
          </cell>
          <cell r="J359">
            <v>0</v>
          </cell>
          <cell r="K359">
            <v>18800</v>
          </cell>
          <cell r="L359">
            <v>250000</v>
          </cell>
          <cell r="M359">
            <v>0</v>
          </cell>
          <cell r="N359">
            <v>231200</v>
          </cell>
          <cell r="O359" t="str">
            <v>"Инсон манфаатлари учун" (5 разряд) lotereyasi bo`yicha xiso</v>
          </cell>
        </row>
        <row r="360">
          <cell r="A360">
            <v>9</v>
          </cell>
          <cell r="B360">
            <v>214</v>
          </cell>
          <cell r="C360">
            <v>8298</v>
          </cell>
          <cell r="D360">
            <v>198.26</v>
          </cell>
          <cell r="E360">
            <v>9</v>
          </cell>
          <cell r="F360">
            <v>29896.26</v>
          </cell>
          <cell r="H360">
            <v>2</v>
          </cell>
          <cell r="I360">
            <v>0</v>
          </cell>
          <cell r="J360">
            <v>0</v>
          </cell>
          <cell r="K360">
            <v>53000</v>
          </cell>
          <cell r="L360">
            <v>450000</v>
          </cell>
          <cell r="M360">
            <v>0</v>
          </cell>
          <cell r="N360">
            <v>397000</v>
          </cell>
          <cell r="O360" t="str">
            <v>"Инсон манфаатлари учун" (5 разряд) lotereyasi bo`yicha xiso</v>
          </cell>
        </row>
        <row r="361">
          <cell r="A361">
            <v>9</v>
          </cell>
          <cell r="B361">
            <v>214</v>
          </cell>
          <cell r="C361">
            <v>8533</v>
          </cell>
          <cell r="D361">
            <v>198.26</v>
          </cell>
          <cell r="E361">
            <v>9</v>
          </cell>
          <cell r="F361">
            <v>29896.26</v>
          </cell>
          <cell r="H361">
            <v>2</v>
          </cell>
          <cell r="I361">
            <v>0</v>
          </cell>
          <cell r="J361">
            <v>0</v>
          </cell>
          <cell r="K361">
            <v>52005</v>
          </cell>
          <cell r="L361">
            <v>250000</v>
          </cell>
          <cell r="M361">
            <v>0</v>
          </cell>
          <cell r="N361">
            <v>197995</v>
          </cell>
          <cell r="O361" t="str">
            <v>"Инсон манфаатлари учун" (5 разряд) lotereyasi bo`yicha xiso</v>
          </cell>
        </row>
        <row r="362">
          <cell r="A362">
            <v>9</v>
          </cell>
          <cell r="B362">
            <v>214</v>
          </cell>
          <cell r="C362">
            <v>8659</v>
          </cell>
          <cell r="D362">
            <v>198.26</v>
          </cell>
          <cell r="E362">
            <v>9</v>
          </cell>
          <cell r="F362">
            <v>29896.26</v>
          </cell>
          <cell r="H362">
            <v>2</v>
          </cell>
          <cell r="I362">
            <v>0</v>
          </cell>
          <cell r="J362">
            <v>0</v>
          </cell>
          <cell r="K362">
            <v>56450</v>
          </cell>
          <cell r="L362">
            <v>530000</v>
          </cell>
          <cell r="M362">
            <v>0</v>
          </cell>
          <cell r="N362">
            <v>473550</v>
          </cell>
          <cell r="O362" t="str">
            <v>"Инсон манфаатлари учун" (5 разряд) lotereyasi bo`yicha xiso</v>
          </cell>
        </row>
        <row r="363">
          <cell r="A363">
            <v>9</v>
          </cell>
          <cell r="B363">
            <v>214</v>
          </cell>
          <cell r="C363">
            <v>3563</v>
          </cell>
          <cell r="D363">
            <v>198.27</v>
          </cell>
          <cell r="E363">
            <v>9</v>
          </cell>
          <cell r="F363">
            <v>29896.27</v>
          </cell>
          <cell r="H363">
            <v>2</v>
          </cell>
          <cell r="I363">
            <v>0</v>
          </cell>
          <cell r="J363">
            <v>0</v>
          </cell>
          <cell r="K363">
            <v>230765</v>
          </cell>
          <cell r="L363">
            <v>300000</v>
          </cell>
          <cell r="M363">
            <v>0</v>
          </cell>
          <cell r="N363">
            <v>69235</v>
          </cell>
          <cell r="O363" t="str">
            <v>"Эколот-6" лотереяси буйича хисоб-китоблар</v>
          </cell>
        </row>
        <row r="364">
          <cell r="A364">
            <v>9</v>
          </cell>
          <cell r="B364">
            <v>214</v>
          </cell>
          <cell r="C364">
            <v>7783</v>
          </cell>
          <cell r="D364">
            <v>198.27</v>
          </cell>
          <cell r="E364">
            <v>9</v>
          </cell>
          <cell r="F364">
            <v>29896.27</v>
          </cell>
          <cell r="H364">
            <v>2</v>
          </cell>
          <cell r="I364">
            <v>0</v>
          </cell>
          <cell r="J364">
            <v>0</v>
          </cell>
          <cell r="K364">
            <v>100900</v>
          </cell>
          <cell r="L364">
            <v>200000</v>
          </cell>
          <cell r="M364">
            <v>0</v>
          </cell>
          <cell r="N364">
            <v>99100</v>
          </cell>
          <cell r="O364" t="str">
            <v>"Эколот-6" лотереяси буйича хисоб-китоблар</v>
          </cell>
        </row>
        <row r="365">
          <cell r="A365">
            <v>9</v>
          </cell>
          <cell r="B365">
            <v>214</v>
          </cell>
          <cell r="C365">
            <v>7948</v>
          </cell>
          <cell r="D365">
            <v>198.27</v>
          </cell>
          <cell r="E365">
            <v>9</v>
          </cell>
          <cell r="F365">
            <v>29896.27</v>
          </cell>
          <cell r="H365">
            <v>2</v>
          </cell>
          <cell r="I365">
            <v>0</v>
          </cell>
          <cell r="J365">
            <v>0</v>
          </cell>
          <cell r="K365">
            <v>78850</v>
          </cell>
          <cell r="L365">
            <v>150000</v>
          </cell>
          <cell r="M365">
            <v>0</v>
          </cell>
          <cell r="N365">
            <v>71150</v>
          </cell>
          <cell r="O365" t="str">
            <v>"Эколот-6" лотереяси буйича хисоб-китоблар</v>
          </cell>
        </row>
        <row r="366">
          <cell r="A366">
            <v>9</v>
          </cell>
          <cell r="B366">
            <v>214</v>
          </cell>
          <cell r="C366">
            <v>8104</v>
          </cell>
          <cell r="D366">
            <v>198.27</v>
          </cell>
          <cell r="E366">
            <v>9</v>
          </cell>
          <cell r="F366">
            <v>29896.27</v>
          </cell>
          <cell r="H366">
            <v>2</v>
          </cell>
          <cell r="I366">
            <v>0</v>
          </cell>
          <cell r="J366">
            <v>0</v>
          </cell>
          <cell r="K366">
            <v>171357</v>
          </cell>
          <cell r="L366">
            <v>1054300</v>
          </cell>
          <cell r="M366">
            <v>0</v>
          </cell>
          <cell r="N366">
            <v>882943</v>
          </cell>
          <cell r="O366" t="str">
            <v>"Эколот-6" лотереяси буйича хисоб-китоблар</v>
          </cell>
        </row>
        <row r="367">
          <cell r="A367">
            <v>9</v>
          </cell>
          <cell r="B367">
            <v>214</v>
          </cell>
          <cell r="C367">
            <v>8137</v>
          </cell>
          <cell r="D367">
            <v>198.27</v>
          </cell>
          <cell r="E367">
            <v>9</v>
          </cell>
          <cell r="F367">
            <v>29896.27</v>
          </cell>
          <cell r="H367">
            <v>2</v>
          </cell>
          <cell r="I367">
            <v>0</v>
          </cell>
          <cell r="J367">
            <v>0</v>
          </cell>
          <cell r="K367">
            <v>150000</v>
          </cell>
          <cell r="L367">
            <v>150000</v>
          </cell>
          <cell r="M367">
            <v>0</v>
          </cell>
          <cell r="N367">
            <v>0</v>
          </cell>
          <cell r="O367" t="str">
            <v>"Эколот-6" лотереяси буйича хисоб-китоблар</v>
          </cell>
        </row>
        <row r="368">
          <cell r="A368">
            <v>9</v>
          </cell>
          <cell r="B368">
            <v>214</v>
          </cell>
          <cell r="C368">
            <v>3563</v>
          </cell>
          <cell r="D368">
            <v>198.28</v>
          </cell>
          <cell r="E368">
            <v>0</v>
          </cell>
          <cell r="F368">
            <v>29896.28</v>
          </cell>
          <cell r="H368">
            <v>0</v>
          </cell>
          <cell r="I368">
            <v>0</v>
          </cell>
          <cell r="J368">
            <v>0</v>
          </cell>
          <cell r="K368">
            <v>401100</v>
          </cell>
          <cell r="L368">
            <v>514500</v>
          </cell>
          <cell r="M368">
            <v>0</v>
          </cell>
          <cell r="N368">
            <v>113400</v>
          </cell>
          <cell r="O368" t="str">
            <v>"Эколот-7" лотереяси буйича хисоб-китоблар</v>
          </cell>
        </row>
        <row r="369">
          <cell r="A369">
            <v>9</v>
          </cell>
          <cell r="B369">
            <v>214</v>
          </cell>
          <cell r="C369">
            <v>5996</v>
          </cell>
          <cell r="D369">
            <v>198.28</v>
          </cell>
          <cell r="E369">
            <v>0</v>
          </cell>
          <cell r="F369">
            <v>29896.28</v>
          </cell>
          <cell r="H369">
            <v>0</v>
          </cell>
          <cell r="I369">
            <v>0</v>
          </cell>
          <cell r="J369">
            <v>0</v>
          </cell>
          <cell r="K369">
            <v>70000</v>
          </cell>
          <cell r="L369">
            <v>71500</v>
          </cell>
          <cell r="M369">
            <v>0</v>
          </cell>
          <cell r="N369">
            <v>1500</v>
          </cell>
          <cell r="O369" t="str">
            <v>"Эколот-7" лотереяси буйича хисоб-китоблар</v>
          </cell>
        </row>
        <row r="370">
          <cell r="A370">
            <v>9</v>
          </cell>
          <cell r="B370">
            <v>214</v>
          </cell>
          <cell r="C370">
            <v>7783</v>
          </cell>
          <cell r="D370">
            <v>198.28</v>
          </cell>
          <cell r="E370">
            <v>0</v>
          </cell>
          <cell r="F370">
            <v>29896.28</v>
          </cell>
          <cell r="H370">
            <v>0</v>
          </cell>
          <cell r="I370">
            <v>0</v>
          </cell>
          <cell r="J370">
            <v>0</v>
          </cell>
          <cell r="K370">
            <v>509510</v>
          </cell>
          <cell r="L370">
            <v>786000</v>
          </cell>
          <cell r="M370">
            <v>0</v>
          </cell>
          <cell r="N370">
            <v>276490</v>
          </cell>
          <cell r="O370" t="str">
            <v>"Эколот-7" лотереяси буйича хисоб-китоблар</v>
          </cell>
        </row>
        <row r="371">
          <cell r="A371">
            <v>9</v>
          </cell>
          <cell r="B371">
            <v>214</v>
          </cell>
          <cell r="C371">
            <v>7948</v>
          </cell>
          <cell r="D371">
            <v>198.28</v>
          </cell>
          <cell r="E371">
            <v>0</v>
          </cell>
          <cell r="F371">
            <v>29896.28</v>
          </cell>
          <cell r="H371">
            <v>0</v>
          </cell>
          <cell r="I371">
            <v>0</v>
          </cell>
          <cell r="J371">
            <v>0</v>
          </cell>
          <cell r="K371">
            <v>501125</v>
          </cell>
          <cell r="L371">
            <v>822500</v>
          </cell>
          <cell r="M371">
            <v>0</v>
          </cell>
          <cell r="N371">
            <v>321375</v>
          </cell>
          <cell r="O371" t="str">
            <v>"Эколот-7" лотереяси буйича хисоб-китоблар</v>
          </cell>
        </row>
        <row r="372">
          <cell r="A372">
            <v>9</v>
          </cell>
          <cell r="B372">
            <v>214</v>
          </cell>
          <cell r="C372">
            <v>8002</v>
          </cell>
          <cell r="D372">
            <v>198.28</v>
          </cell>
          <cell r="E372">
            <v>0</v>
          </cell>
          <cell r="F372">
            <v>29896.28</v>
          </cell>
          <cell r="H372">
            <v>0</v>
          </cell>
          <cell r="I372">
            <v>0</v>
          </cell>
          <cell r="J372">
            <v>0</v>
          </cell>
          <cell r="K372">
            <v>449315</v>
          </cell>
          <cell r="L372">
            <v>827000</v>
          </cell>
          <cell r="M372">
            <v>0</v>
          </cell>
          <cell r="N372">
            <v>377685</v>
          </cell>
          <cell r="O372" t="str">
            <v>"Эколот-7" лотереяси буйича хисоб-китоблар</v>
          </cell>
        </row>
        <row r="373">
          <cell r="A373">
            <v>9</v>
          </cell>
          <cell r="B373">
            <v>214</v>
          </cell>
          <cell r="C373">
            <v>8104</v>
          </cell>
          <cell r="D373">
            <v>198.28</v>
          </cell>
          <cell r="E373">
            <v>0</v>
          </cell>
          <cell r="F373">
            <v>29896.28</v>
          </cell>
          <cell r="H373">
            <v>0</v>
          </cell>
          <cell r="I373">
            <v>0</v>
          </cell>
          <cell r="J373">
            <v>0</v>
          </cell>
          <cell r="K373">
            <v>573430</v>
          </cell>
          <cell r="L373">
            <v>2035500</v>
          </cell>
          <cell r="M373">
            <v>0</v>
          </cell>
          <cell r="N373">
            <v>1462070</v>
          </cell>
          <cell r="O373" t="str">
            <v>"Эколот-7" лотереяси буйича хисоб-китоблар</v>
          </cell>
        </row>
        <row r="374">
          <cell r="A374">
            <v>9</v>
          </cell>
          <cell r="B374">
            <v>214</v>
          </cell>
          <cell r="C374">
            <v>8137</v>
          </cell>
          <cell r="D374">
            <v>198.28</v>
          </cell>
          <cell r="E374">
            <v>0</v>
          </cell>
          <cell r="F374">
            <v>29896.28</v>
          </cell>
          <cell r="H374">
            <v>0</v>
          </cell>
          <cell r="I374">
            <v>0</v>
          </cell>
          <cell r="J374">
            <v>0</v>
          </cell>
          <cell r="K374">
            <v>462784</v>
          </cell>
          <cell r="L374">
            <v>625000</v>
          </cell>
          <cell r="M374">
            <v>0</v>
          </cell>
          <cell r="N374">
            <v>162216</v>
          </cell>
          <cell r="O374" t="str">
            <v>"Эколот-7" лотереяси буйича хисоб-китоблар</v>
          </cell>
        </row>
        <row r="375">
          <cell r="A375">
            <v>9</v>
          </cell>
          <cell r="B375">
            <v>214</v>
          </cell>
          <cell r="C375">
            <v>8659</v>
          </cell>
          <cell r="D375">
            <v>198.29</v>
          </cell>
          <cell r="E375">
            <v>0</v>
          </cell>
          <cell r="F375">
            <v>29896.29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2000</v>
          </cell>
          <cell r="M375">
            <v>0</v>
          </cell>
          <cell r="N375">
            <v>2000</v>
          </cell>
          <cell r="O375" t="str">
            <v>"Буюк Келажак-2000" лотереяси буйича хисоб-китоблар</v>
          </cell>
        </row>
        <row r="376">
          <cell r="A376">
            <v>9</v>
          </cell>
          <cell r="B376">
            <v>214</v>
          </cell>
          <cell r="C376">
            <v>3563</v>
          </cell>
          <cell r="D376">
            <v>198.3</v>
          </cell>
          <cell r="E376">
            <v>0</v>
          </cell>
          <cell r="F376">
            <v>29896.3</v>
          </cell>
          <cell r="H376">
            <v>0</v>
          </cell>
          <cell r="I376">
            <v>0</v>
          </cell>
          <cell r="J376">
            <v>0</v>
          </cell>
          <cell r="K376">
            <v>637445</v>
          </cell>
          <cell r="L376">
            <v>1069900</v>
          </cell>
          <cell r="M376">
            <v>0</v>
          </cell>
          <cell r="N376">
            <v>432455</v>
          </cell>
          <cell r="O376" t="str">
            <v>"Эколот-8" лотереяси буйича хисоб-китоблар</v>
          </cell>
        </row>
        <row r="377">
          <cell r="A377">
            <v>9</v>
          </cell>
          <cell r="B377">
            <v>214</v>
          </cell>
          <cell r="C377">
            <v>5996</v>
          </cell>
          <cell r="D377">
            <v>198.3</v>
          </cell>
          <cell r="E377">
            <v>0</v>
          </cell>
          <cell r="F377">
            <v>29896.3</v>
          </cell>
          <cell r="H377">
            <v>0</v>
          </cell>
          <cell r="I377">
            <v>0</v>
          </cell>
          <cell r="J377">
            <v>0</v>
          </cell>
          <cell r="K377">
            <v>82800</v>
          </cell>
          <cell r="L377">
            <v>100000</v>
          </cell>
          <cell r="M377">
            <v>0</v>
          </cell>
          <cell r="N377">
            <v>17200</v>
          </cell>
          <cell r="O377" t="str">
            <v>"Эколот-8" лотереяси буйича хисоб-китоблар</v>
          </cell>
        </row>
        <row r="378">
          <cell r="A378">
            <v>9</v>
          </cell>
          <cell r="B378">
            <v>214</v>
          </cell>
          <cell r="C378">
            <v>7783</v>
          </cell>
          <cell r="D378">
            <v>198.3</v>
          </cell>
          <cell r="E378">
            <v>0</v>
          </cell>
          <cell r="F378">
            <v>29896.3</v>
          </cell>
          <cell r="H378">
            <v>0</v>
          </cell>
          <cell r="I378">
            <v>0</v>
          </cell>
          <cell r="J378">
            <v>0</v>
          </cell>
          <cell r="K378">
            <v>215225</v>
          </cell>
          <cell r="L378">
            <v>400000</v>
          </cell>
          <cell r="M378">
            <v>0</v>
          </cell>
          <cell r="N378">
            <v>184775</v>
          </cell>
          <cell r="O378" t="str">
            <v>"Эколот-8" лотереяси буйича хисоб-китоблар</v>
          </cell>
        </row>
        <row r="379">
          <cell r="A379">
            <v>9</v>
          </cell>
          <cell r="B379">
            <v>214</v>
          </cell>
          <cell r="C379">
            <v>7948</v>
          </cell>
          <cell r="D379">
            <v>198.3</v>
          </cell>
          <cell r="E379">
            <v>0</v>
          </cell>
          <cell r="F379">
            <v>29896.3</v>
          </cell>
          <cell r="H379">
            <v>0</v>
          </cell>
          <cell r="I379">
            <v>0</v>
          </cell>
          <cell r="J379">
            <v>0</v>
          </cell>
          <cell r="K379">
            <v>560500</v>
          </cell>
          <cell r="L379">
            <v>1050000</v>
          </cell>
          <cell r="M379">
            <v>0</v>
          </cell>
          <cell r="N379">
            <v>489500</v>
          </cell>
          <cell r="O379" t="str">
            <v>"Эколот-8" лотереяси буйича хисоб-китоблар</v>
          </cell>
        </row>
        <row r="380">
          <cell r="A380">
            <v>9</v>
          </cell>
          <cell r="B380">
            <v>214</v>
          </cell>
          <cell r="C380">
            <v>8002</v>
          </cell>
          <cell r="D380">
            <v>198.3</v>
          </cell>
          <cell r="E380">
            <v>0</v>
          </cell>
          <cell r="F380">
            <v>29896.3</v>
          </cell>
          <cell r="H380">
            <v>0</v>
          </cell>
          <cell r="I380">
            <v>0</v>
          </cell>
          <cell r="J380">
            <v>0</v>
          </cell>
          <cell r="K380">
            <v>504600</v>
          </cell>
          <cell r="L380">
            <v>504600</v>
          </cell>
          <cell r="M380">
            <v>0</v>
          </cell>
          <cell r="N380">
            <v>0</v>
          </cell>
          <cell r="O380" t="str">
            <v>"Эколот-8" лотереяси буйича хисоб-китоблар</v>
          </cell>
        </row>
        <row r="381">
          <cell r="A381">
            <v>9</v>
          </cell>
          <cell r="B381">
            <v>214</v>
          </cell>
          <cell r="C381">
            <v>8104</v>
          </cell>
          <cell r="D381">
            <v>198.3</v>
          </cell>
          <cell r="E381">
            <v>0</v>
          </cell>
          <cell r="F381">
            <v>29896.3</v>
          </cell>
          <cell r="H381">
            <v>0</v>
          </cell>
          <cell r="I381">
            <v>0</v>
          </cell>
          <cell r="J381">
            <v>0</v>
          </cell>
          <cell r="K381">
            <v>246530</v>
          </cell>
          <cell r="L381">
            <v>591200</v>
          </cell>
          <cell r="M381">
            <v>0</v>
          </cell>
          <cell r="N381">
            <v>344670</v>
          </cell>
          <cell r="O381" t="str">
            <v>"Эколот-8" лотереяси буйича хисоб-китоблар</v>
          </cell>
        </row>
        <row r="382">
          <cell r="A382">
            <v>9</v>
          </cell>
          <cell r="B382">
            <v>214</v>
          </cell>
          <cell r="C382">
            <v>8137</v>
          </cell>
          <cell r="D382">
            <v>198.3</v>
          </cell>
          <cell r="E382">
            <v>0</v>
          </cell>
          <cell r="F382">
            <v>29896.3</v>
          </cell>
          <cell r="H382">
            <v>0</v>
          </cell>
          <cell r="I382">
            <v>0</v>
          </cell>
          <cell r="J382">
            <v>0</v>
          </cell>
          <cell r="K382">
            <v>249970</v>
          </cell>
          <cell r="L382">
            <v>692700</v>
          </cell>
          <cell r="M382">
            <v>0</v>
          </cell>
          <cell r="N382">
            <v>442730</v>
          </cell>
          <cell r="O382" t="str">
            <v>"Эколот-8" лотереяси буйича хисоб-китоблар</v>
          </cell>
        </row>
        <row r="383">
          <cell r="A383">
            <v>9</v>
          </cell>
          <cell r="B383">
            <v>214</v>
          </cell>
          <cell r="C383">
            <v>8298</v>
          </cell>
          <cell r="D383">
            <v>198.3</v>
          </cell>
          <cell r="E383">
            <v>0</v>
          </cell>
          <cell r="F383">
            <v>29896.3</v>
          </cell>
          <cell r="H383">
            <v>0</v>
          </cell>
          <cell r="I383">
            <v>0</v>
          </cell>
          <cell r="J383">
            <v>0</v>
          </cell>
          <cell r="K383">
            <v>211900</v>
          </cell>
          <cell r="L383">
            <v>211900</v>
          </cell>
          <cell r="M383">
            <v>0</v>
          </cell>
          <cell r="N383">
            <v>0</v>
          </cell>
          <cell r="O383" t="str">
            <v>"Эколот-8" лотереяси буйича хисоб-китоблар</v>
          </cell>
        </row>
        <row r="384">
          <cell r="A384">
            <v>9</v>
          </cell>
          <cell r="B384">
            <v>214</v>
          </cell>
          <cell r="C384">
            <v>3563</v>
          </cell>
          <cell r="D384">
            <v>198.31</v>
          </cell>
          <cell r="E384">
            <v>0</v>
          </cell>
          <cell r="F384">
            <v>29896.31</v>
          </cell>
          <cell r="H384">
            <v>0</v>
          </cell>
          <cell r="I384">
            <v>0</v>
          </cell>
          <cell r="J384">
            <v>0</v>
          </cell>
          <cell r="K384">
            <v>622944</v>
          </cell>
          <cell r="L384">
            <v>831150</v>
          </cell>
          <cell r="M384">
            <v>0</v>
          </cell>
          <cell r="N384">
            <v>208206</v>
          </cell>
          <cell r="O384" t="str">
            <v>"Эколот-9" лотереяси буйича хисоб-китоблар</v>
          </cell>
        </row>
        <row r="385">
          <cell r="A385">
            <v>9</v>
          </cell>
          <cell r="B385">
            <v>214</v>
          </cell>
          <cell r="C385">
            <v>5996</v>
          </cell>
          <cell r="D385">
            <v>198.31</v>
          </cell>
          <cell r="E385">
            <v>0</v>
          </cell>
          <cell r="F385">
            <v>29896.31</v>
          </cell>
          <cell r="H385">
            <v>0</v>
          </cell>
          <cell r="I385">
            <v>0</v>
          </cell>
          <cell r="J385">
            <v>0</v>
          </cell>
          <cell r="K385">
            <v>732200</v>
          </cell>
          <cell r="L385">
            <v>1506750</v>
          </cell>
          <cell r="M385">
            <v>0</v>
          </cell>
          <cell r="N385">
            <v>774550</v>
          </cell>
          <cell r="O385" t="str">
            <v>"Эколот-9" лотереяси буйича хисоб-китоблар</v>
          </cell>
        </row>
        <row r="386">
          <cell r="A386">
            <v>9</v>
          </cell>
          <cell r="B386">
            <v>214</v>
          </cell>
          <cell r="C386">
            <v>7783</v>
          </cell>
          <cell r="D386">
            <v>198.31</v>
          </cell>
          <cell r="E386">
            <v>0</v>
          </cell>
          <cell r="F386">
            <v>29896.31</v>
          </cell>
          <cell r="H386">
            <v>0</v>
          </cell>
          <cell r="I386">
            <v>0</v>
          </cell>
          <cell r="J386">
            <v>0</v>
          </cell>
          <cell r="K386">
            <v>536550</v>
          </cell>
          <cell r="L386">
            <v>1020000</v>
          </cell>
          <cell r="M386">
            <v>0</v>
          </cell>
          <cell r="N386">
            <v>483450</v>
          </cell>
          <cell r="O386" t="str">
            <v>"Эколот-9" лотереяси буйича хисоб-китоблар</v>
          </cell>
        </row>
        <row r="387">
          <cell r="A387">
            <v>9</v>
          </cell>
          <cell r="B387">
            <v>214</v>
          </cell>
          <cell r="C387">
            <v>7845</v>
          </cell>
          <cell r="D387">
            <v>198.31</v>
          </cell>
          <cell r="E387">
            <v>0</v>
          </cell>
          <cell r="F387">
            <v>29896.31</v>
          </cell>
          <cell r="H387">
            <v>0</v>
          </cell>
          <cell r="I387">
            <v>0</v>
          </cell>
          <cell r="J387">
            <v>0</v>
          </cell>
          <cell r="K387">
            <v>946792</v>
          </cell>
          <cell r="L387">
            <v>1920000</v>
          </cell>
          <cell r="M387">
            <v>0</v>
          </cell>
          <cell r="N387">
            <v>973208</v>
          </cell>
          <cell r="O387" t="str">
            <v>"Эколот-9" лотереяси буйича хисоб-китоблар</v>
          </cell>
        </row>
        <row r="388">
          <cell r="A388">
            <v>9</v>
          </cell>
          <cell r="B388">
            <v>214</v>
          </cell>
          <cell r="C388">
            <v>7948</v>
          </cell>
          <cell r="D388">
            <v>198.31</v>
          </cell>
          <cell r="E388">
            <v>0</v>
          </cell>
          <cell r="F388">
            <v>29896.31</v>
          </cell>
          <cell r="H388">
            <v>0</v>
          </cell>
          <cell r="I388">
            <v>0</v>
          </cell>
          <cell r="J388">
            <v>0</v>
          </cell>
          <cell r="K388">
            <v>1133094</v>
          </cell>
          <cell r="L388">
            <v>2219475</v>
          </cell>
          <cell r="M388">
            <v>0</v>
          </cell>
          <cell r="N388">
            <v>1086381</v>
          </cell>
          <cell r="O388" t="str">
            <v>"Эколот-9" лотереяси буйича хисоб-китоблар</v>
          </cell>
        </row>
        <row r="389">
          <cell r="A389">
            <v>9</v>
          </cell>
          <cell r="B389">
            <v>214</v>
          </cell>
          <cell r="C389">
            <v>8002</v>
          </cell>
          <cell r="D389">
            <v>198.31</v>
          </cell>
          <cell r="E389">
            <v>0</v>
          </cell>
          <cell r="F389">
            <v>29896.31</v>
          </cell>
          <cell r="H389">
            <v>0</v>
          </cell>
          <cell r="I389">
            <v>0</v>
          </cell>
          <cell r="J389">
            <v>0</v>
          </cell>
          <cell r="K389">
            <v>1559467</v>
          </cell>
          <cell r="L389">
            <v>1559467</v>
          </cell>
          <cell r="M389">
            <v>0</v>
          </cell>
          <cell r="N389">
            <v>0</v>
          </cell>
          <cell r="O389" t="str">
            <v>"Эколот-9" лотереяси буйича хисоб-китоблар</v>
          </cell>
        </row>
        <row r="390">
          <cell r="A390">
            <v>9</v>
          </cell>
          <cell r="B390">
            <v>214</v>
          </cell>
          <cell r="C390">
            <v>8104</v>
          </cell>
          <cell r="D390">
            <v>198.31</v>
          </cell>
          <cell r="E390">
            <v>0</v>
          </cell>
          <cell r="F390">
            <v>29896.31</v>
          </cell>
          <cell r="H390">
            <v>0</v>
          </cell>
          <cell r="I390">
            <v>0</v>
          </cell>
          <cell r="J390">
            <v>0</v>
          </cell>
          <cell r="K390">
            <v>162300</v>
          </cell>
          <cell r="L390">
            <v>304950</v>
          </cell>
          <cell r="M390">
            <v>0</v>
          </cell>
          <cell r="N390">
            <v>142650</v>
          </cell>
          <cell r="O390" t="str">
            <v>"Эколот-9" лотереяси буйича хисоб-китоблар</v>
          </cell>
        </row>
        <row r="391">
          <cell r="A391">
            <v>9</v>
          </cell>
          <cell r="B391">
            <v>214</v>
          </cell>
          <cell r="C391">
            <v>8137</v>
          </cell>
          <cell r="D391">
            <v>198.31</v>
          </cell>
          <cell r="E391">
            <v>0</v>
          </cell>
          <cell r="F391">
            <v>29896.31</v>
          </cell>
          <cell r="H391">
            <v>0</v>
          </cell>
          <cell r="I391">
            <v>0</v>
          </cell>
          <cell r="J391">
            <v>0</v>
          </cell>
          <cell r="K391">
            <v>302782.5</v>
          </cell>
          <cell r="L391">
            <v>779325</v>
          </cell>
          <cell r="M391">
            <v>0</v>
          </cell>
          <cell r="N391">
            <v>476542.5</v>
          </cell>
          <cell r="O391" t="str">
            <v>"Эколот-9" лотереяси буйича хисоб-китоблар</v>
          </cell>
        </row>
        <row r="392">
          <cell r="A392">
            <v>9</v>
          </cell>
          <cell r="B392">
            <v>214</v>
          </cell>
          <cell r="C392">
            <v>8298</v>
          </cell>
          <cell r="D392">
            <v>198.31</v>
          </cell>
          <cell r="E392">
            <v>0</v>
          </cell>
          <cell r="F392">
            <v>29896.31</v>
          </cell>
          <cell r="H392">
            <v>0</v>
          </cell>
          <cell r="I392">
            <v>0</v>
          </cell>
          <cell r="J392">
            <v>0</v>
          </cell>
          <cell r="K392">
            <v>870100</v>
          </cell>
          <cell r="L392">
            <v>870100</v>
          </cell>
          <cell r="M392">
            <v>0</v>
          </cell>
          <cell r="N392">
            <v>0</v>
          </cell>
          <cell r="O392" t="str">
            <v>"Эколот-9" лотереяси буйича хисоб-китоблар</v>
          </cell>
        </row>
        <row r="393">
          <cell r="A393">
            <v>9</v>
          </cell>
          <cell r="B393">
            <v>214</v>
          </cell>
          <cell r="C393">
            <v>8533</v>
          </cell>
          <cell r="D393">
            <v>198.31</v>
          </cell>
          <cell r="E393">
            <v>0</v>
          </cell>
          <cell r="F393">
            <v>29896.31</v>
          </cell>
          <cell r="H393">
            <v>0</v>
          </cell>
          <cell r="I393">
            <v>0</v>
          </cell>
          <cell r="J393">
            <v>0</v>
          </cell>
          <cell r="K393">
            <v>73866.25</v>
          </cell>
          <cell r="L393">
            <v>124225</v>
          </cell>
          <cell r="M393">
            <v>0</v>
          </cell>
          <cell r="N393">
            <v>50358.75</v>
          </cell>
          <cell r="O393" t="str">
            <v>"Эколот-9" лотереяси буйича хисоб-китоблар</v>
          </cell>
        </row>
        <row r="394">
          <cell r="A394">
            <v>9</v>
          </cell>
          <cell r="B394">
            <v>214</v>
          </cell>
          <cell r="C394">
            <v>8659</v>
          </cell>
          <cell r="D394">
            <v>198.31</v>
          </cell>
          <cell r="E394">
            <v>0</v>
          </cell>
          <cell r="F394">
            <v>29896.31</v>
          </cell>
          <cell r="H394">
            <v>0</v>
          </cell>
          <cell r="I394">
            <v>0</v>
          </cell>
          <cell r="J394">
            <v>0</v>
          </cell>
          <cell r="K394">
            <v>610365</v>
          </cell>
          <cell r="L394">
            <v>798300</v>
          </cell>
          <cell r="M394">
            <v>0</v>
          </cell>
          <cell r="N394">
            <v>187935</v>
          </cell>
          <cell r="O394" t="str">
            <v>"Эколот-9" лотереяси буйича хисоб-китоблар</v>
          </cell>
        </row>
        <row r="395">
          <cell r="A395">
            <v>9</v>
          </cell>
          <cell r="B395">
            <v>214</v>
          </cell>
          <cell r="C395">
            <v>214</v>
          </cell>
          <cell r="D395">
            <v>625.01</v>
          </cell>
          <cell r="E395">
            <v>10</v>
          </cell>
          <cell r="F395">
            <v>16309.01</v>
          </cell>
          <cell r="H395">
            <v>1</v>
          </cell>
          <cell r="I395">
            <v>12256000</v>
          </cell>
          <cell r="J395">
            <v>0</v>
          </cell>
          <cell r="K395">
            <v>0</v>
          </cell>
          <cell r="L395">
            <v>0</v>
          </cell>
          <cell r="M395">
            <v>12256000</v>
          </cell>
          <cell r="N395">
            <v>0</v>
          </cell>
          <cell r="O395" t="str">
            <v>Просроченные проценты по межбанковским ссудам</v>
          </cell>
        </row>
        <row r="396">
          <cell r="A396">
            <v>9</v>
          </cell>
          <cell r="B396">
            <v>214</v>
          </cell>
          <cell r="C396">
            <v>3563</v>
          </cell>
          <cell r="D396">
            <v>625.03</v>
          </cell>
          <cell r="E396">
            <v>10</v>
          </cell>
          <cell r="F396">
            <v>16309.03</v>
          </cell>
          <cell r="H396">
            <v>1</v>
          </cell>
          <cell r="I396">
            <v>10694.86</v>
          </cell>
          <cell r="J396">
            <v>0</v>
          </cell>
          <cell r="K396">
            <v>0</v>
          </cell>
          <cell r="L396">
            <v>10694.86</v>
          </cell>
          <cell r="M396">
            <v>0</v>
          </cell>
          <cell r="N396">
            <v>0</v>
          </cell>
          <cell r="O396" t="str">
            <v>Просроченные проценты по ссудам на ИЖС</v>
          </cell>
        </row>
        <row r="397">
          <cell r="A397">
            <v>9</v>
          </cell>
          <cell r="B397">
            <v>214</v>
          </cell>
          <cell r="C397">
            <v>5996</v>
          </cell>
          <cell r="D397">
            <v>625.03</v>
          </cell>
          <cell r="E397">
            <v>10</v>
          </cell>
          <cell r="F397">
            <v>16309.03</v>
          </cell>
          <cell r="H397">
            <v>1</v>
          </cell>
          <cell r="I397">
            <v>872592.81</v>
          </cell>
          <cell r="J397">
            <v>0</v>
          </cell>
          <cell r="K397">
            <v>1045000</v>
          </cell>
          <cell r="L397">
            <v>1312061</v>
          </cell>
          <cell r="M397">
            <v>605531.81000000006</v>
          </cell>
          <cell r="N397">
            <v>0</v>
          </cell>
          <cell r="O397" t="str">
            <v>Просроченные проценты по ссудам на ИЖС</v>
          </cell>
        </row>
        <row r="398">
          <cell r="A398">
            <v>9</v>
          </cell>
          <cell r="B398">
            <v>214</v>
          </cell>
          <cell r="C398">
            <v>7783</v>
          </cell>
          <cell r="D398">
            <v>625.03</v>
          </cell>
          <cell r="E398">
            <v>10</v>
          </cell>
          <cell r="F398">
            <v>16309.03</v>
          </cell>
          <cell r="H398">
            <v>1</v>
          </cell>
          <cell r="I398">
            <v>0</v>
          </cell>
          <cell r="J398">
            <v>0</v>
          </cell>
          <cell r="K398">
            <v>250850</v>
          </cell>
          <cell r="L398">
            <v>207062</v>
          </cell>
          <cell r="M398">
            <v>43788</v>
          </cell>
          <cell r="N398">
            <v>0</v>
          </cell>
          <cell r="O398" t="str">
            <v>Просроченные проценты по ссудам на ИЖС</v>
          </cell>
        </row>
        <row r="399">
          <cell r="A399">
            <v>9</v>
          </cell>
          <cell r="B399">
            <v>214</v>
          </cell>
          <cell r="C399">
            <v>7845</v>
          </cell>
          <cell r="D399">
            <v>625.03</v>
          </cell>
          <cell r="E399">
            <v>10</v>
          </cell>
          <cell r="F399">
            <v>16309.03</v>
          </cell>
          <cell r="H399">
            <v>1</v>
          </cell>
          <cell r="I399">
            <v>0</v>
          </cell>
          <cell r="J399">
            <v>0</v>
          </cell>
          <cell r="K399">
            <v>15000</v>
          </cell>
          <cell r="L399">
            <v>15000</v>
          </cell>
          <cell r="M399">
            <v>0</v>
          </cell>
          <cell r="N399">
            <v>0</v>
          </cell>
          <cell r="O399" t="str">
            <v>Просроченные проценты по ссудам на ИЖС</v>
          </cell>
        </row>
        <row r="400">
          <cell r="A400">
            <v>9</v>
          </cell>
          <cell r="B400">
            <v>214</v>
          </cell>
          <cell r="C400">
            <v>7948</v>
          </cell>
          <cell r="D400">
            <v>625.03</v>
          </cell>
          <cell r="E400">
            <v>10</v>
          </cell>
          <cell r="F400">
            <v>16309.03</v>
          </cell>
          <cell r="H400">
            <v>1</v>
          </cell>
          <cell r="I400">
            <v>176069</v>
          </cell>
          <cell r="J400">
            <v>0</v>
          </cell>
          <cell r="K400">
            <v>35818</v>
          </cell>
          <cell r="L400">
            <v>211887</v>
          </cell>
          <cell r="M400">
            <v>0</v>
          </cell>
          <cell r="N400">
            <v>0</v>
          </cell>
          <cell r="O400" t="str">
            <v>Просроченные проценты по ссудам на ИЖС</v>
          </cell>
        </row>
        <row r="401">
          <cell r="A401">
            <v>9</v>
          </cell>
          <cell r="B401">
            <v>214</v>
          </cell>
          <cell r="C401">
            <v>8104</v>
          </cell>
          <cell r="D401">
            <v>625.03</v>
          </cell>
          <cell r="E401">
            <v>10</v>
          </cell>
          <cell r="F401">
            <v>16309.03</v>
          </cell>
          <cell r="H401">
            <v>1</v>
          </cell>
          <cell r="I401">
            <v>0</v>
          </cell>
          <cell r="J401">
            <v>0</v>
          </cell>
          <cell r="K401">
            <v>45750</v>
          </cell>
          <cell r="L401">
            <v>45750</v>
          </cell>
          <cell r="M401">
            <v>0</v>
          </cell>
          <cell r="N401">
            <v>0</v>
          </cell>
          <cell r="O401" t="str">
            <v>Просроченные проценты по ссудам на ИЖС</v>
          </cell>
        </row>
        <row r="402">
          <cell r="A402">
            <v>9</v>
          </cell>
          <cell r="B402">
            <v>214</v>
          </cell>
          <cell r="C402">
            <v>8137</v>
          </cell>
          <cell r="D402">
            <v>625.03</v>
          </cell>
          <cell r="E402">
            <v>10</v>
          </cell>
          <cell r="F402">
            <v>16309.03</v>
          </cell>
          <cell r="H402">
            <v>1</v>
          </cell>
          <cell r="I402">
            <v>0</v>
          </cell>
          <cell r="J402">
            <v>0</v>
          </cell>
          <cell r="K402">
            <v>31000</v>
          </cell>
          <cell r="L402">
            <v>31000</v>
          </cell>
          <cell r="M402">
            <v>0</v>
          </cell>
          <cell r="N402">
            <v>0</v>
          </cell>
          <cell r="O402" t="str">
            <v>Просроченные проценты по ссудам на ИЖС</v>
          </cell>
        </row>
        <row r="403">
          <cell r="A403">
            <v>9</v>
          </cell>
          <cell r="B403">
            <v>214</v>
          </cell>
          <cell r="C403">
            <v>8659</v>
          </cell>
          <cell r="D403">
            <v>625.03</v>
          </cell>
          <cell r="E403">
            <v>10</v>
          </cell>
          <cell r="F403">
            <v>16309.03</v>
          </cell>
          <cell r="H403">
            <v>1</v>
          </cell>
          <cell r="I403">
            <v>0</v>
          </cell>
          <cell r="J403">
            <v>0</v>
          </cell>
          <cell r="K403">
            <v>155100</v>
          </cell>
          <cell r="L403">
            <v>155100</v>
          </cell>
          <cell r="M403">
            <v>0</v>
          </cell>
          <cell r="N403">
            <v>0</v>
          </cell>
          <cell r="O403" t="str">
            <v>Просроченные проценты по ссудам на ИЖС</v>
          </cell>
        </row>
        <row r="404">
          <cell r="A404">
            <v>9</v>
          </cell>
          <cell r="B404">
            <v>214</v>
          </cell>
          <cell r="C404">
            <v>3563</v>
          </cell>
          <cell r="D404">
            <v>629.01</v>
          </cell>
          <cell r="E404">
            <v>10</v>
          </cell>
          <cell r="F404">
            <v>15701</v>
          </cell>
          <cell r="H404">
            <v>1</v>
          </cell>
          <cell r="I404">
            <v>13334035</v>
          </cell>
          <cell r="J404">
            <v>0</v>
          </cell>
          <cell r="K404">
            <v>0</v>
          </cell>
          <cell r="L404">
            <v>13334035</v>
          </cell>
          <cell r="M404">
            <v>0</v>
          </cell>
          <cell r="N404">
            <v>0</v>
          </cell>
          <cell r="O404" t="str">
            <v>Ссуды и авансы в процессе судебного разбирательства</v>
          </cell>
        </row>
        <row r="405">
          <cell r="A405">
            <v>9</v>
          </cell>
          <cell r="B405">
            <v>214</v>
          </cell>
          <cell r="C405">
            <v>3563</v>
          </cell>
          <cell r="D405">
            <v>644</v>
          </cell>
          <cell r="E405">
            <v>10</v>
          </cell>
          <cell r="F405">
            <v>20208</v>
          </cell>
          <cell r="H405">
            <v>2</v>
          </cell>
          <cell r="I405">
            <v>0</v>
          </cell>
          <cell r="J405">
            <v>141022.70000000001</v>
          </cell>
          <cell r="K405">
            <v>14132563.76</v>
          </cell>
          <cell r="L405">
            <v>14193618</v>
          </cell>
          <cell r="M405">
            <v>0</v>
          </cell>
          <cell r="N405">
            <v>202076.94</v>
          </cell>
          <cell r="O405" t="str">
            <v>Депозиты до востребования частных пред-тий товарщ.и корпорац</v>
          </cell>
        </row>
        <row r="406">
          <cell r="A406">
            <v>9</v>
          </cell>
          <cell r="B406">
            <v>214</v>
          </cell>
          <cell r="C406">
            <v>5996</v>
          </cell>
          <cell r="D406">
            <v>644</v>
          </cell>
          <cell r="E406">
            <v>10</v>
          </cell>
          <cell r="F406">
            <v>20208</v>
          </cell>
          <cell r="H406">
            <v>2</v>
          </cell>
          <cell r="I406">
            <v>0</v>
          </cell>
          <cell r="J406">
            <v>0</v>
          </cell>
          <cell r="K406">
            <v>561720.85</v>
          </cell>
          <cell r="L406">
            <v>1042860.27</v>
          </cell>
          <cell r="M406">
            <v>0</v>
          </cell>
          <cell r="N406">
            <v>481139.42</v>
          </cell>
          <cell r="O406" t="str">
            <v>Депозиты до востребования частных пред-тий товарщ.и корпорац</v>
          </cell>
        </row>
        <row r="407">
          <cell r="A407">
            <v>9</v>
          </cell>
          <cell r="B407">
            <v>214</v>
          </cell>
          <cell r="C407">
            <v>7783</v>
          </cell>
          <cell r="D407">
            <v>644</v>
          </cell>
          <cell r="E407">
            <v>10</v>
          </cell>
          <cell r="F407">
            <v>20208</v>
          </cell>
          <cell r="H407">
            <v>2</v>
          </cell>
          <cell r="I407">
            <v>0</v>
          </cell>
          <cell r="J407">
            <v>148915.38</v>
          </cell>
          <cell r="K407">
            <v>285219.5</v>
          </cell>
          <cell r="L407">
            <v>174709</v>
          </cell>
          <cell r="M407">
            <v>0</v>
          </cell>
          <cell r="N407">
            <v>38404.879999999997</v>
          </cell>
          <cell r="O407" t="str">
            <v>Депозиты до востребования частных пред-тий товарщ.и корпорац</v>
          </cell>
        </row>
        <row r="408">
          <cell r="A408">
            <v>9</v>
          </cell>
          <cell r="B408">
            <v>214</v>
          </cell>
          <cell r="C408">
            <v>7948</v>
          </cell>
          <cell r="D408">
            <v>644</v>
          </cell>
          <cell r="E408">
            <v>10</v>
          </cell>
          <cell r="F408">
            <v>20208</v>
          </cell>
          <cell r="H408">
            <v>2</v>
          </cell>
          <cell r="I408">
            <v>0</v>
          </cell>
          <cell r="J408">
            <v>217314.57</v>
          </cell>
          <cell r="K408">
            <v>6008057.9199999999</v>
          </cell>
          <cell r="L408">
            <v>6243621.9299999997</v>
          </cell>
          <cell r="M408">
            <v>0</v>
          </cell>
          <cell r="N408">
            <v>452878.58</v>
          </cell>
          <cell r="O408" t="str">
            <v>Депозиты до востребования частных пред-тий товарщ.и корпорац</v>
          </cell>
        </row>
        <row r="409">
          <cell r="A409">
            <v>9</v>
          </cell>
          <cell r="B409">
            <v>214</v>
          </cell>
          <cell r="C409">
            <v>8298</v>
          </cell>
          <cell r="D409">
            <v>644</v>
          </cell>
          <cell r="E409">
            <v>10</v>
          </cell>
          <cell r="F409">
            <v>20208</v>
          </cell>
          <cell r="H409">
            <v>2</v>
          </cell>
          <cell r="I409">
            <v>0</v>
          </cell>
          <cell r="J409">
            <v>15696.63</v>
          </cell>
          <cell r="K409">
            <v>164908.82999999999</v>
          </cell>
          <cell r="L409">
            <v>156245.35</v>
          </cell>
          <cell r="M409">
            <v>0</v>
          </cell>
          <cell r="N409">
            <v>7033.15</v>
          </cell>
          <cell r="O409" t="str">
            <v>Депозиты до востребования частных пред-тий товарщ.и корпорац</v>
          </cell>
        </row>
        <row r="410">
          <cell r="A410">
            <v>9</v>
          </cell>
          <cell r="B410">
            <v>214</v>
          </cell>
          <cell r="C410">
            <v>8533</v>
          </cell>
          <cell r="D410">
            <v>644</v>
          </cell>
          <cell r="E410">
            <v>10</v>
          </cell>
          <cell r="F410">
            <v>20208</v>
          </cell>
          <cell r="H410">
            <v>2</v>
          </cell>
          <cell r="I410">
            <v>0</v>
          </cell>
          <cell r="J410">
            <v>2792</v>
          </cell>
          <cell r="K410">
            <v>544094.44999999995</v>
          </cell>
          <cell r="L410">
            <v>542300</v>
          </cell>
          <cell r="M410">
            <v>0</v>
          </cell>
          <cell r="N410">
            <v>997.55</v>
          </cell>
          <cell r="O410" t="str">
            <v>Депозиты до востребования частных пред-тий товарщ.и корпорац</v>
          </cell>
        </row>
        <row r="411">
          <cell r="A411">
            <v>9</v>
          </cell>
          <cell r="B411">
            <v>214</v>
          </cell>
          <cell r="C411">
            <v>8659</v>
          </cell>
          <cell r="D411">
            <v>644</v>
          </cell>
          <cell r="E411">
            <v>10</v>
          </cell>
          <cell r="F411">
            <v>20208</v>
          </cell>
          <cell r="H411">
            <v>2</v>
          </cell>
          <cell r="I411">
            <v>0</v>
          </cell>
          <cell r="J411">
            <v>104313.14</v>
          </cell>
          <cell r="K411">
            <v>1053952.8700000001</v>
          </cell>
          <cell r="L411">
            <v>1959466</v>
          </cell>
          <cell r="M411">
            <v>0</v>
          </cell>
          <cell r="N411">
            <v>1009826.27</v>
          </cell>
          <cell r="O411" t="str">
            <v>Депозиты до востребования частных пред-тий товарщ.и корпорац</v>
          </cell>
        </row>
        <row r="412">
          <cell r="A412">
            <v>9</v>
          </cell>
          <cell r="B412">
            <v>214</v>
          </cell>
          <cell r="C412">
            <v>3563</v>
          </cell>
          <cell r="D412">
            <v>695</v>
          </cell>
          <cell r="E412">
            <v>13</v>
          </cell>
          <cell r="F412">
            <v>20212.04</v>
          </cell>
          <cell r="H412">
            <v>2</v>
          </cell>
          <cell r="I412">
            <v>0</v>
          </cell>
          <cell r="J412">
            <v>2367213.34</v>
          </cell>
          <cell r="K412">
            <v>4577934.83</v>
          </cell>
          <cell r="L412">
            <v>6226073.8499999996</v>
          </cell>
          <cell r="M412">
            <v>0</v>
          </cell>
          <cell r="N412">
            <v>4015352.36</v>
          </cell>
          <cell r="O412" t="str">
            <v>Тек. счета профсоюзных организаций</v>
          </cell>
        </row>
        <row r="413">
          <cell r="A413">
            <v>9</v>
          </cell>
          <cell r="B413">
            <v>214</v>
          </cell>
          <cell r="C413">
            <v>5996</v>
          </cell>
          <cell r="D413">
            <v>695</v>
          </cell>
          <cell r="E413">
            <v>13</v>
          </cell>
          <cell r="F413">
            <v>20212.04</v>
          </cell>
          <cell r="H413">
            <v>2</v>
          </cell>
          <cell r="I413">
            <v>0</v>
          </cell>
          <cell r="J413">
            <v>1142981.02</v>
          </cell>
          <cell r="K413">
            <v>4387730.9000000004</v>
          </cell>
          <cell r="L413">
            <v>4173354.04</v>
          </cell>
          <cell r="M413">
            <v>0</v>
          </cell>
          <cell r="N413">
            <v>928604.16000000003</v>
          </cell>
          <cell r="O413" t="str">
            <v>Тек. счета профсоюзных организаций</v>
          </cell>
        </row>
        <row r="414">
          <cell r="A414">
            <v>9</v>
          </cell>
          <cell r="B414">
            <v>214</v>
          </cell>
          <cell r="C414">
            <v>7783</v>
          </cell>
          <cell r="D414">
            <v>695</v>
          </cell>
          <cell r="E414">
            <v>13</v>
          </cell>
          <cell r="F414">
            <v>20212.04</v>
          </cell>
          <cell r="H414">
            <v>2</v>
          </cell>
          <cell r="I414">
            <v>0</v>
          </cell>
          <cell r="J414">
            <v>1110044.98</v>
          </cell>
          <cell r="K414">
            <v>3096389.77</v>
          </cell>
          <cell r="L414">
            <v>3752393.87</v>
          </cell>
          <cell r="M414">
            <v>0</v>
          </cell>
          <cell r="N414">
            <v>1766049.08</v>
          </cell>
          <cell r="O414" t="str">
            <v>Тек. счета профсоюзных организаций</v>
          </cell>
        </row>
        <row r="415">
          <cell r="A415">
            <v>9</v>
          </cell>
          <cell r="B415">
            <v>214</v>
          </cell>
          <cell r="C415">
            <v>7845</v>
          </cell>
          <cell r="D415">
            <v>695</v>
          </cell>
          <cell r="E415">
            <v>13</v>
          </cell>
          <cell r="F415">
            <v>20212.04</v>
          </cell>
          <cell r="H415">
            <v>2</v>
          </cell>
          <cell r="I415">
            <v>0</v>
          </cell>
          <cell r="J415">
            <v>269992.65000000002</v>
          </cell>
          <cell r="K415">
            <v>820016.6</v>
          </cell>
          <cell r="L415">
            <v>813637.04</v>
          </cell>
          <cell r="M415">
            <v>0</v>
          </cell>
          <cell r="N415">
            <v>263613.09000000003</v>
          </cell>
          <cell r="O415" t="str">
            <v>Тек. счета профсоюзных организаций</v>
          </cell>
        </row>
        <row r="416">
          <cell r="A416">
            <v>9</v>
          </cell>
          <cell r="B416">
            <v>214</v>
          </cell>
          <cell r="C416">
            <v>7948</v>
          </cell>
          <cell r="D416">
            <v>695</v>
          </cell>
          <cell r="E416">
            <v>13</v>
          </cell>
          <cell r="F416">
            <v>20212.04</v>
          </cell>
          <cell r="H416">
            <v>2</v>
          </cell>
          <cell r="I416">
            <v>0</v>
          </cell>
          <cell r="J416">
            <v>329362.48</v>
          </cell>
          <cell r="K416">
            <v>1220862</v>
          </cell>
          <cell r="L416">
            <v>1484447.56</v>
          </cell>
          <cell r="M416">
            <v>0</v>
          </cell>
          <cell r="N416">
            <v>592948.04</v>
          </cell>
          <cell r="O416" t="str">
            <v>Тек. счета профсоюзных организаций</v>
          </cell>
        </row>
        <row r="417">
          <cell r="A417">
            <v>9</v>
          </cell>
          <cell r="B417">
            <v>214</v>
          </cell>
          <cell r="C417">
            <v>8002</v>
          </cell>
          <cell r="D417">
            <v>695</v>
          </cell>
          <cell r="E417">
            <v>13</v>
          </cell>
          <cell r="F417">
            <v>20212.04</v>
          </cell>
          <cell r="H417">
            <v>2</v>
          </cell>
          <cell r="I417">
            <v>0</v>
          </cell>
          <cell r="J417">
            <v>108385.44</v>
          </cell>
          <cell r="K417">
            <v>1177777</v>
          </cell>
          <cell r="L417">
            <v>1092112.49</v>
          </cell>
          <cell r="M417">
            <v>0</v>
          </cell>
          <cell r="N417">
            <v>22720.93</v>
          </cell>
          <cell r="O417" t="str">
            <v>Тек. счета профсоюзных организаций</v>
          </cell>
        </row>
        <row r="418">
          <cell r="A418">
            <v>9</v>
          </cell>
          <cell r="B418">
            <v>214</v>
          </cell>
          <cell r="C418">
            <v>8104</v>
          </cell>
          <cell r="D418">
            <v>695</v>
          </cell>
          <cell r="E418">
            <v>13</v>
          </cell>
          <cell r="F418">
            <v>20212.04</v>
          </cell>
          <cell r="H418">
            <v>2</v>
          </cell>
          <cell r="I418">
            <v>0</v>
          </cell>
          <cell r="J418">
            <v>89101.97</v>
          </cell>
          <cell r="K418">
            <v>383315.49</v>
          </cell>
          <cell r="L418">
            <v>562449.94999999995</v>
          </cell>
          <cell r="M418">
            <v>0</v>
          </cell>
          <cell r="N418">
            <v>268236.43</v>
          </cell>
          <cell r="O418" t="str">
            <v>Тек. счета профсоюзных организаций</v>
          </cell>
        </row>
        <row r="419">
          <cell r="A419">
            <v>9</v>
          </cell>
          <cell r="B419">
            <v>214</v>
          </cell>
          <cell r="C419">
            <v>8137</v>
          </cell>
          <cell r="D419">
            <v>695</v>
          </cell>
          <cell r="E419">
            <v>13</v>
          </cell>
          <cell r="F419">
            <v>20212.04</v>
          </cell>
          <cell r="H419">
            <v>2</v>
          </cell>
          <cell r="I419">
            <v>0</v>
          </cell>
          <cell r="J419">
            <v>264667.8</v>
          </cell>
          <cell r="K419">
            <v>330539.46000000002</v>
          </cell>
          <cell r="L419">
            <v>284286.7</v>
          </cell>
          <cell r="M419">
            <v>0</v>
          </cell>
          <cell r="N419">
            <v>218415.04</v>
          </cell>
          <cell r="O419" t="str">
            <v>Тек. счета профсоюзных организаций</v>
          </cell>
        </row>
        <row r="420">
          <cell r="A420">
            <v>9</v>
          </cell>
          <cell r="B420">
            <v>214</v>
          </cell>
          <cell r="C420">
            <v>8298</v>
          </cell>
          <cell r="D420">
            <v>695</v>
          </cell>
          <cell r="E420">
            <v>13</v>
          </cell>
          <cell r="F420">
            <v>20212.04</v>
          </cell>
          <cell r="H420">
            <v>2</v>
          </cell>
          <cell r="I420">
            <v>0</v>
          </cell>
          <cell r="J420">
            <v>66454.460000000006</v>
          </cell>
          <cell r="K420">
            <v>260960</v>
          </cell>
          <cell r="L420">
            <v>352934.47</v>
          </cell>
          <cell r="M420">
            <v>0</v>
          </cell>
          <cell r="N420">
            <v>158428.93</v>
          </cell>
          <cell r="O420" t="str">
            <v>Тек. счета профсоюзных организаций</v>
          </cell>
        </row>
        <row r="421">
          <cell r="A421">
            <v>9</v>
          </cell>
          <cell r="B421">
            <v>214</v>
          </cell>
          <cell r="C421">
            <v>8533</v>
          </cell>
          <cell r="D421">
            <v>695</v>
          </cell>
          <cell r="E421">
            <v>13</v>
          </cell>
          <cell r="F421">
            <v>20212.04</v>
          </cell>
          <cell r="H421">
            <v>2</v>
          </cell>
          <cell r="I421">
            <v>0</v>
          </cell>
          <cell r="J421">
            <v>119501.69</v>
          </cell>
          <cell r="K421">
            <v>709744.3</v>
          </cell>
          <cell r="L421">
            <v>957937</v>
          </cell>
          <cell r="M421">
            <v>0</v>
          </cell>
          <cell r="N421">
            <v>367694.39</v>
          </cell>
          <cell r="O421" t="str">
            <v>Тек. счета профсоюзных организаций</v>
          </cell>
        </row>
        <row r="422">
          <cell r="A422">
            <v>9</v>
          </cell>
          <cell r="B422">
            <v>214</v>
          </cell>
          <cell r="C422">
            <v>8659</v>
          </cell>
          <cell r="D422">
            <v>695</v>
          </cell>
          <cell r="E422">
            <v>13</v>
          </cell>
          <cell r="F422">
            <v>20212.04</v>
          </cell>
          <cell r="H422">
            <v>2</v>
          </cell>
          <cell r="I422">
            <v>0</v>
          </cell>
          <cell r="J422">
            <v>19864.71</v>
          </cell>
          <cell r="K422">
            <v>220800.02</v>
          </cell>
          <cell r="L422">
            <v>278518.75</v>
          </cell>
          <cell r="M422">
            <v>0</v>
          </cell>
          <cell r="N422">
            <v>77583.44</v>
          </cell>
          <cell r="O422" t="str">
            <v>Тек. счета профсоюзных организаций</v>
          </cell>
        </row>
        <row r="423">
          <cell r="A423">
            <v>9</v>
          </cell>
          <cell r="B423">
            <v>214</v>
          </cell>
          <cell r="C423">
            <v>3563</v>
          </cell>
          <cell r="D423">
            <v>700</v>
          </cell>
          <cell r="E423">
            <v>13</v>
          </cell>
          <cell r="F423">
            <v>20212.05</v>
          </cell>
          <cell r="H423">
            <v>2</v>
          </cell>
          <cell r="I423">
            <v>0</v>
          </cell>
          <cell r="J423">
            <v>56258</v>
          </cell>
          <cell r="K423">
            <v>7434769</v>
          </cell>
          <cell r="L423">
            <v>7378511</v>
          </cell>
          <cell r="M423">
            <v>0</v>
          </cell>
          <cell r="N423">
            <v>0</v>
          </cell>
          <cell r="O423" t="str">
            <v>Тек. счета махал.комитетов (малообеспеченным)</v>
          </cell>
        </row>
        <row r="424">
          <cell r="A424">
            <v>9</v>
          </cell>
          <cell r="B424">
            <v>214</v>
          </cell>
          <cell r="C424">
            <v>5996</v>
          </cell>
          <cell r="D424">
            <v>700</v>
          </cell>
          <cell r="E424">
            <v>13</v>
          </cell>
          <cell r="F424">
            <v>20212.05</v>
          </cell>
          <cell r="H424">
            <v>2</v>
          </cell>
          <cell r="I424">
            <v>0</v>
          </cell>
          <cell r="J424">
            <v>954934</v>
          </cell>
          <cell r="K424">
            <v>15132687.699999999</v>
          </cell>
          <cell r="L424">
            <v>14177753.699999999</v>
          </cell>
          <cell r="M424">
            <v>0</v>
          </cell>
          <cell r="N424">
            <v>0</v>
          </cell>
          <cell r="O424" t="str">
            <v>Тек. счета махал.комитетов (малообеспеченным)</v>
          </cell>
        </row>
        <row r="425">
          <cell r="A425">
            <v>9</v>
          </cell>
          <cell r="B425">
            <v>214</v>
          </cell>
          <cell r="C425">
            <v>7783</v>
          </cell>
          <cell r="D425">
            <v>700</v>
          </cell>
          <cell r="E425">
            <v>13</v>
          </cell>
          <cell r="F425">
            <v>20212.05</v>
          </cell>
          <cell r="H425">
            <v>2</v>
          </cell>
          <cell r="I425">
            <v>0</v>
          </cell>
          <cell r="J425">
            <v>58036</v>
          </cell>
          <cell r="K425">
            <v>7977239</v>
          </cell>
          <cell r="L425">
            <v>7969386</v>
          </cell>
          <cell r="M425">
            <v>0</v>
          </cell>
          <cell r="N425">
            <v>50183</v>
          </cell>
          <cell r="O425" t="str">
            <v>Тек. счета махал.комитетов (малообеспеченным)</v>
          </cell>
        </row>
        <row r="426">
          <cell r="A426">
            <v>9</v>
          </cell>
          <cell r="B426">
            <v>214</v>
          </cell>
          <cell r="C426">
            <v>7845</v>
          </cell>
          <cell r="D426">
            <v>700</v>
          </cell>
          <cell r="E426">
            <v>13</v>
          </cell>
          <cell r="F426">
            <v>20212.05</v>
          </cell>
          <cell r="H426">
            <v>2</v>
          </cell>
          <cell r="I426">
            <v>0</v>
          </cell>
          <cell r="J426">
            <v>245698.5</v>
          </cell>
          <cell r="K426">
            <v>13303198</v>
          </cell>
          <cell r="L426">
            <v>13160500</v>
          </cell>
          <cell r="M426">
            <v>0</v>
          </cell>
          <cell r="N426">
            <v>103000.5</v>
          </cell>
          <cell r="O426" t="str">
            <v>Тек. счета махал.комитетов (малообеспеченным)</v>
          </cell>
        </row>
        <row r="427">
          <cell r="A427">
            <v>9</v>
          </cell>
          <cell r="B427">
            <v>214</v>
          </cell>
          <cell r="C427">
            <v>7948</v>
          </cell>
          <cell r="D427">
            <v>700</v>
          </cell>
          <cell r="E427">
            <v>13</v>
          </cell>
          <cell r="F427">
            <v>20212.05</v>
          </cell>
          <cell r="H427">
            <v>2</v>
          </cell>
          <cell r="I427">
            <v>0</v>
          </cell>
          <cell r="J427">
            <v>77200</v>
          </cell>
          <cell r="K427">
            <v>3868241</v>
          </cell>
          <cell r="L427">
            <v>3854793</v>
          </cell>
          <cell r="M427">
            <v>0</v>
          </cell>
          <cell r="N427">
            <v>63752</v>
          </cell>
          <cell r="O427" t="str">
            <v>Тек. счета махал.комитетов (малообеспеченным)</v>
          </cell>
        </row>
        <row r="428">
          <cell r="A428">
            <v>9</v>
          </cell>
          <cell r="B428">
            <v>214</v>
          </cell>
          <cell r="C428">
            <v>8002</v>
          </cell>
          <cell r="D428">
            <v>700</v>
          </cell>
          <cell r="E428">
            <v>13</v>
          </cell>
          <cell r="F428">
            <v>20212.05</v>
          </cell>
          <cell r="H428">
            <v>2</v>
          </cell>
          <cell r="I428">
            <v>0</v>
          </cell>
          <cell r="J428">
            <v>25483.13</v>
          </cell>
          <cell r="K428">
            <v>5524040</v>
          </cell>
          <cell r="L428">
            <v>5502787</v>
          </cell>
          <cell r="M428">
            <v>0</v>
          </cell>
          <cell r="N428">
            <v>4230.13</v>
          </cell>
          <cell r="O428" t="str">
            <v>Тек. счета махал.комитетов (малообеспеченным)</v>
          </cell>
        </row>
        <row r="429">
          <cell r="A429">
            <v>9</v>
          </cell>
          <cell r="B429">
            <v>214</v>
          </cell>
          <cell r="C429">
            <v>8104</v>
          </cell>
          <cell r="D429">
            <v>700</v>
          </cell>
          <cell r="E429">
            <v>13</v>
          </cell>
          <cell r="F429">
            <v>20212.05</v>
          </cell>
          <cell r="H429">
            <v>2</v>
          </cell>
          <cell r="I429">
            <v>0</v>
          </cell>
          <cell r="J429">
            <v>132317</v>
          </cell>
          <cell r="K429">
            <v>6943898</v>
          </cell>
          <cell r="L429">
            <v>6866748</v>
          </cell>
          <cell r="M429">
            <v>0</v>
          </cell>
          <cell r="N429">
            <v>55167</v>
          </cell>
          <cell r="O429" t="str">
            <v>Тек. счета махал.комитетов (малообеспеченным)</v>
          </cell>
        </row>
        <row r="430">
          <cell r="A430">
            <v>9</v>
          </cell>
          <cell r="B430">
            <v>214</v>
          </cell>
          <cell r="C430">
            <v>8137</v>
          </cell>
          <cell r="D430">
            <v>700</v>
          </cell>
          <cell r="E430">
            <v>13</v>
          </cell>
          <cell r="F430">
            <v>20212.05</v>
          </cell>
          <cell r="H430">
            <v>2</v>
          </cell>
          <cell r="I430">
            <v>0</v>
          </cell>
          <cell r="J430">
            <v>20801</v>
          </cell>
          <cell r="K430">
            <v>4080299</v>
          </cell>
          <cell r="L430">
            <v>4059498</v>
          </cell>
          <cell r="M430">
            <v>0</v>
          </cell>
          <cell r="N430">
            <v>0</v>
          </cell>
          <cell r="O430" t="str">
            <v>Тек. счета махал.комитетов (малообеспечеHым)</v>
          </cell>
        </row>
        <row r="431">
          <cell r="A431">
            <v>9</v>
          </cell>
          <cell r="B431">
            <v>214</v>
          </cell>
          <cell r="C431">
            <v>8298</v>
          </cell>
          <cell r="D431">
            <v>700</v>
          </cell>
          <cell r="E431">
            <v>13</v>
          </cell>
          <cell r="F431">
            <v>20212.05</v>
          </cell>
          <cell r="H431">
            <v>2</v>
          </cell>
          <cell r="I431">
            <v>0</v>
          </cell>
          <cell r="J431">
            <v>427</v>
          </cell>
          <cell r="K431">
            <v>8110351</v>
          </cell>
          <cell r="L431">
            <v>8127500</v>
          </cell>
          <cell r="M431">
            <v>0</v>
          </cell>
          <cell r="N431">
            <v>17576</v>
          </cell>
          <cell r="O431" t="str">
            <v>Тек. счета махал.комитетов (малообеспеченным)</v>
          </cell>
        </row>
        <row r="432">
          <cell r="A432">
            <v>9</v>
          </cell>
          <cell r="B432">
            <v>214</v>
          </cell>
          <cell r="C432">
            <v>8533</v>
          </cell>
          <cell r="D432">
            <v>700</v>
          </cell>
          <cell r="E432">
            <v>13</v>
          </cell>
          <cell r="F432">
            <v>20212.05</v>
          </cell>
          <cell r="H432">
            <v>2</v>
          </cell>
          <cell r="I432">
            <v>0</v>
          </cell>
          <cell r="J432">
            <v>352465</v>
          </cell>
          <cell r="K432">
            <v>1523250</v>
          </cell>
          <cell r="L432">
            <v>1172980</v>
          </cell>
          <cell r="M432">
            <v>0</v>
          </cell>
          <cell r="N432">
            <v>2195</v>
          </cell>
          <cell r="O432" t="str">
            <v>Тек. счета махал.комитетов (малообеспеченным)</v>
          </cell>
        </row>
        <row r="433">
          <cell r="A433">
            <v>9</v>
          </cell>
          <cell r="B433">
            <v>214</v>
          </cell>
          <cell r="C433">
            <v>8659</v>
          </cell>
          <cell r="D433">
            <v>700</v>
          </cell>
          <cell r="E433">
            <v>13</v>
          </cell>
          <cell r="F433">
            <v>20212.05</v>
          </cell>
          <cell r="H433">
            <v>2</v>
          </cell>
          <cell r="I433">
            <v>0</v>
          </cell>
          <cell r="J433">
            <v>313460.5</v>
          </cell>
          <cell r="K433">
            <v>7960480</v>
          </cell>
          <cell r="L433">
            <v>7647776</v>
          </cell>
          <cell r="M433">
            <v>0</v>
          </cell>
          <cell r="N433">
            <v>756.5</v>
          </cell>
          <cell r="O433" t="str">
            <v>Тек. счета махал.комитетов (малообеспеченным)</v>
          </cell>
        </row>
        <row r="434">
          <cell r="A434">
            <v>9</v>
          </cell>
          <cell r="B434">
            <v>214</v>
          </cell>
          <cell r="C434">
            <v>3563</v>
          </cell>
          <cell r="D434">
            <v>701</v>
          </cell>
          <cell r="E434">
            <v>13</v>
          </cell>
          <cell r="F434">
            <v>20212.060000000001</v>
          </cell>
          <cell r="H434">
            <v>2</v>
          </cell>
          <cell r="I434">
            <v>0</v>
          </cell>
          <cell r="J434">
            <v>0</v>
          </cell>
          <cell r="K434">
            <v>156247.73000000001</v>
          </cell>
          <cell r="L434">
            <v>199000</v>
          </cell>
          <cell r="M434">
            <v>0</v>
          </cell>
          <cell r="N434">
            <v>42752.27</v>
          </cell>
          <cell r="O434" t="str">
            <v>Тек. счета общественных организаций</v>
          </cell>
        </row>
        <row r="435">
          <cell r="A435">
            <v>9</v>
          </cell>
          <cell r="B435">
            <v>214</v>
          </cell>
          <cell r="C435">
            <v>3563</v>
          </cell>
          <cell r="D435">
            <v>701.01</v>
          </cell>
          <cell r="E435">
            <v>13</v>
          </cell>
          <cell r="F435">
            <v>20212.07</v>
          </cell>
          <cell r="H435">
            <v>2</v>
          </cell>
          <cell r="I435">
            <v>0</v>
          </cell>
          <cell r="J435">
            <v>39757.5</v>
          </cell>
          <cell r="K435">
            <v>34021240</v>
          </cell>
          <cell r="L435">
            <v>33981482.5</v>
          </cell>
          <cell r="M435">
            <v>0</v>
          </cell>
          <cell r="N435">
            <v>0</v>
          </cell>
          <cell r="O435" t="str">
            <v>Тек.счета махал.комитетов (пособие до 16 лет)</v>
          </cell>
        </row>
        <row r="436">
          <cell r="A436">
            <v>9</v>
          </cell>
          <cell r="B436">
            <v>214</v>
          </cell>
          <cell r="C436">
            <v>5996</v>
          </cell>
          <cell r="D436">
            <v>701.01</v>
          </cell>
          <cell r="E436">
            <v>13</v>
          </cell>
          <cell r="F436">
            <v>20212.07</v>
          </cell>
          <cell r="H436">
            <v>2</v>
          </cell>
          <cell r="I436">
            <v>0</v>
          </cell>
          <cell r="J436">
            <v>0</v>
          </cell>
          <cell r="K436">
            <v>82961896.5</v>
          </cell>
          <cell r="L436">
            <v>82964069.5</v>
          </cell>
          <cell r="M436">
            <v>0</v>
          </cell>
          <cell r="N436">
            <v>2173</v>
          </cell>
          <cell r="O436" t="str">
            <v>Тек.счета махал.комитетов (пособие до 16 лет)</v>
          </cell>
        </row>
        <row r="437">
          <cell r="A437">
            <v>9</v>
          </cell>
          <cell r="B437">
            <v>214</v>
          </cell>
          <cell r="C437">
            <v>7783</v>
          </cell>
          <cell r="D437">
            <v>701.01</v>
          </cell>
          <cell r="E437">
            <v>13</v>
          </cell>
          <cell r="F437">
            <v>20212.07</v>
          </cell>
          <cell r="H437">
            <v>2</v>
          </cell>
          <cell r="I437">
            <v>0</v>
          </cell>
          <cell r="J437">
            <v>420225</v>
          </cell>
          <cell r="K437">
            <v>39367799</v>
          </cell>
          <cell r="L437">
            <v>39026840</v>
          </cell>
          <cell r="M437">
            <v>0</v>
          </cell>
          <cell r="N437">
            <v>79266</v>
          </cell>
          <cell r="O437" t="str">
            <v>Тек.счета махал.комитетов (пособие до 16 лет)</v>
          </cell>
        </row>
        <row r="438">
          <cell r="A438">
            <v>9</v>
          </cell>
          <cell r="B438">
            <v>214</v>
          </cell>
          <cell r="C438">
            <v>7845</v>
          </cell>
          <cell r="D438">
            <v>701.01</v>
          </cell>
          <cell r="E438">
            <v>13</v>
          </cell>
          <cell r="F438">
            <v>20212.07</v>
          </cell>
          <cell r="H438">
            <v>2</v>
          </cell>
          <cell r="I438">
            <v>0</v>
          </cell>
          <cell r="J438">
            <v>1837410.5</v>
          </cell>
          <cell r="K438">
            <v>53140993.5</v>
          </cell>
          <cell r="L438">
            <v>51324375</v>
          </cell>
          <cell r="M438">
            <v>0</v>
          </cell>
          <cell r="N438">
            <v>20792</v>
          </cell>
          <cell r="O438" t="str">
            <v>Тек.счета махал.комитетов (пособие до 16 лет)</v>
          </cell>
        </row>
        <row r="439">
          <cell r="A439">
            <v>9</v>
          </cell>
          <cell r="B439">
            <v>214</v>
          </cell>
          <cell r="C439">
            <v>7948</v>
          </cell>
          <cell r="D439">
            <v>701.01</v>
          </cell>
          <cell r="E439">
            <v>13</v>
          </cell>
          <cell r="F439">
            <v>20212.07</v>
          </cell>
          <cell r="H439">
            <v>2</v>
          </cell>
          <cell r="I439">
            <v>0</v>
          </cell>
          <cell r="J439">
            <v>16650</v>
          </cell>
          <cell r="K439">
            <v>52165181.5</v>
          </cell>
          <cell r="L439">
            <v>52233232</v>
          </cell>
          <cell r="M439">
            <v>0</v>
          </cell>
          <cell r="N439">
            <v>84700.5</v>
          </cell>
          <cell r="O439" t="str">
            <v>Тек.счета махал.комитетов (пособие до 16 лет)</v>
          </cell>
        </row>
        <row r="440">
          <cell r="A440">
            <v>9</v>
          </cell>
          <cell r="B440">
            <v>214</v>
          </cell>
          <cell r="C440">
            <v>8002</v>
          </cell>
          <cell r="D440">
            <v>701.01</v>
          </cell>
          <cell r="E440">
            <v>13</v>
          </cell>
          <cell r="F440">
            <v>20212.07</v>
          </cell>
          <cell r="H440">
            <v>2</v>
          </cell>
          <cell r="I440">
            <v>0</v>
          </cell>
          <cell r="J440">
            <v>72685.5</v>
          </cell>
          <cell r="K440">
            <v>49579180</v>
          </cell>
          <cell r="L440">
            <v>49510700</v>
          </cell>
          <cell r="M440">
            <v>0</v>
          </cell>
          <cell r="N440">
            <v>4205.5</v>
          </cell>
          <cell r="O440" t="str">
            <v>Тек.счета махал.комитетов (пособие до 16 лет)</v>
          </cell>
        </row>
        <row r="441">
          <cell r="A441">
            <v>9</v>
          </cell>
          <cell r="B441">
            <v>214</v>
          </cell>
          <cell r="C441">
            <v>8104</v>
          </cell>
          <cell r="D441">
            <v>701.01</v>
          </cell>
          <cell r="E441">
            <v>13</v>
          </cell>
          <cell r="F441">
            <v>20212.07</v>
          </cell>
          <cell r="H441">
            <v>2</v>
          </cell>
          <cell r="I441">
            <v>0</v>
          </cell>
          <cell r="J441">
            <v>30970</v>
          </cell>
          <cell r="K441">
            <v>43198659</v>
          </cell>
          <cell r="L441">
            <v>43169220</v>
          </cell>
          <cell r="M441">
            <v>0</v>
          </cell>
          <cell r="N441">
            <v>1531</v>
          </cell>
          <cell r="O441" t="str">
            <v>Тек.счета махал.комитетов (пособие до 16 лет)</v>
          </cell>
        </row>
        <row r="442">
          <cell r="A442">
            <v>9</v>
          </cell>
          <cell r="B442">
            <v>214</v>
          </cell>
          <cell r="C442">
            <v>8137</v>
          </cell>
          <cell r="D442">
            <v>701.01</v>
          </cell>
          <cell r="E442">
            <v>13</v>
          </cell>
          <cell r="F442">
            <v>20212.07</v>
          </cell>
          <cell r="H442">
            <v>2</v>
          </cell>
          <cell r="I442">
            <v>0</v>
          </cell>
          <cell r="J442">
            <v>343372.06</v>
          </cell>
          <cell r="K442">
            <v>33464571.559999999</v>
          </cell>
          <cell r="L442">
            <v>33130854.559999999</v>
          </cell>
          <cell r="M442">
            <v>0</v>
          </cell>
          <cell r="N442">
            <v>9655.06</v>
          </cell>
          <cell r="O442" t="str">
            <v>Тек.счета махал.комитетов (пособие до 16 лет)</v>
          </cell>
        </row>
        <row r="443">
          <cell r="A443">
            <v>9</v>
          </cell>
          <cell r="B443">
            <v>214</v>
          </cell>
          <cell r="C443">
            <v>8298</v>
          </cell>
          <cell r="D443">
            <v>701.01</v>
          </cell>
          <cell r="E443">
            <v>13</v>
          </cell>
          <cell r="F443">
            <v>20212.07</v>
          </cell>
          <cell r="H443">
            <v>2</v>
          </cell>
          <cell r="I443">
            <v>0</v>
          </cell>
          <cell r="J443">
            <v>970070</v>
          </cell>
          <cell r="K443">
            <v>47704988</v>
          </cell>
          <cell r="L443">
            <v>46950706</v>
          </cell>
          <cell r="M443">
            <v>0</v>
          </cell>
          <cell r="N443">
            <v>215788</v>
          </cell>
          <cell r="O443" t="str">
            <v>Тек.счета махал.комитетов (пособие до 16 лет)</v>
          </cell>
        </row>
        <row r="444">
          <cell r="A444">
            <v>9</v>
          </cell>
          <cell r="B444">
            <v>214</v>
          </cell>
          <cell r="C444">
            <v>8533</v>
          </cell>
          <cell r="D444">
            <v>701.01</v>
          </cell>
          <cell r="E444">
            <v>13</v>
          </cell>
          <cell r="F444">
            <v>20212.07</v>
          </cell>
          <cell r="H444">
            <v>2</v>
          </cell>
          <cell r="I444">
            <v>0</v>
          </cell>
          <cell r="J444">
            <v>866786</v>
          </cell>
          <cell r="K444">
            <v>2545720</v>
          </cell>
          <cell r="L444">
            <v>1822200</v>
          </cell>
          <cell r="M444">
            <v>0</v>
          </cell>
          <cell r="N444">
            <v>143266</v>
          </cell>
          <cell r="O444" t="str">
            <v>Тек.счета махал.комитетов (пособие до 16 лет)</v>
          </cell>
        </row>
        <row r="445">
          <cell r="A445">
            <v>9</v>
          </cell>
          <cell r="B445">
            <v>214</v>
          </cell>
          <cell r="C445">
            <v>8659</v>
          </cell>
          <cell r="D445">
            <v>701.01</v>
          </cell>
          <cell r="E445">
            <v>13</v>
          </cell>
          <cell r="F445">
            <v>20212.07</v>
          </cell>
          <cell r="H445">
            <v>2</v>
          </cell>
          <cell r="I445">
            <v>0</v>
          </cell>
          <cell r="J445">
            <v>48892</v>
          </cell>
          <cell r="K445">
            <v>54426099.5</v>
          </cell>
          <cell r="L445">
            <v>54401946.5</v>
          </cell>
          <cell r="M445">
            <v>0</v>
          </cell>
          <cell r="N445">
            <v>24739</v>
          </cell>
          <cell r="O445" t="str">
            <v>Тек.счета махал.комитетов (пособие до 16 лет)</v>
          </cell>
        </row>
        <row r="446">
          <cell r="A446">
            <v>9</v>
          </cell>
          <cell r="B446">
            <v>214</v>
          </cell>
          <cell r="C446">
            <v>3563</v>
          </cell>
          <cell r="D446">
            <v>701.03</v>
          </cell>
          <cell r="E446">
            <v>0</v>
          </cell>
          <cell r="F446">
            <v>20212.080000000002</v>
          </cell>
          <cell r="H446">
            <v>0</v>
          </cell>
          <cell r="I446">
            <v>0</v>
          </cell>
          <cell r="J446">
            <v>0</v>
          </cell>
          <cell r="K446">
            <v>18314141</v>
          </cell>
          <cell r="L446">
            <v>18314141</v>
          </cell>
          <cell r="M446">
            <v>0</v>
          </cell>
          <cell r="N446">
            <v>0</v>
          </cell>
          <cell r="O446" t="str">
            <v>Тек.счета махал.комитетов (пособие матерям по уходу за детьм</v>
          </cell>
        </row>
        <row r="447">
          <cell r="A447">
            <v>9</v>
          </cell>
          <cell r="B447">
            <v>214</v>
          </cell>
          <cell r="C447">
            <v>5996</v>
          </cell>
          <cell r="D447">
            <v>701.03</v>
          </cell>
          <cell r="E447">
            <v>0</v>
          </cell>
          <cell r="F447">
            <v>20212.080000000002</v>
          </cell>
          <cell r="H447">
            <v>0</v>
          </cell>
          <cell r="I447">
            <v>0</v>
          </cell>
          <cell r="J447">
            <v>0</v>
          </cell>
          <cell r="K447">
            <v>35895185</v>
          </cell>
          <cell r="L447">
            <v>35897810</v>
          </cell>
          <cell r="M447">
            <v>0</v>
          </cell>
          <cell r="N447">
            <v>2625</v>
          </cell>
          <cell r="O447" t="str">
            <v>Тек.счета махал.комитетов (пособие матерям по уходу за детьм</v>
          </cell>
        </row>
        <row r="448">
          <cell r="A448">
            <v>9</v>
          </cell>
          <cell r="B448">
            <v>214</v>
          </cell>
          <cell r="C448">
            <v>7783</v>
          </cell>
          <cell r="D448">
            <v>701.03</v>
          </cell>
          <cell r="E448">
            <v>0</v>
          </cell>
          <cell r="F448">
            <v>20212.080000000002</v>
          </cell>
          <cell r="H448">
            <v>0</v>
          </cell>
          <cell r="I448">
            <v>0</v>
          </cell>
          <cell r="J448">
            <v>0</v>
          </cell>
          <cell r="K448">
            <v>24893270</v>
          </cell>
          <cell r="L448">
            <v>24902305</v>
          </cell>
          <cell r="M448">
            <v>0</v>
          </cell>
          <cell r="N448">
            <v>9035</v>
          </cell>
          <cell r="O448" t="str">
            <v>Тек.счета махал.комитетов (пособие матерям по уходу за детьм</v>
          </cell>
        </row>
        <row r="449">
          <cell r="A449">
            <v>9</v>
          </cell>
          <cell r="B449">
            <v>214</v>
          </cell>
          <cell r="C449">
            <v>7845</v>
          </cell>
          <cell r="D449">
            <v>701.03</v>
          </cell>
          <cell r="E449">
            <v>0</v>
          </cell>
          <cell r="F449">
            <v>20212.080000000002</v>
          </cell>
          <cell r="H449">
            <v>0</v>
          </cell>
          <cell r="I449">
            <v>0</v>
          </cell>
          <cell r="J449">
            <v>0</v>
          </cell>
          <cell r="K449">
            <v>29521706</v>
          </cell>
          <cell r="L449">
            <v>29803645</v>
          </cell>
          <cell r="M449">
            <v>0</v>
          </cell>
          <cell r="N449">
            <v>281939</v>
          </cell>
          <cell r="O449" t="str">
            <v>Тек.счета махал.комитетов (пособие матерям по уходу за детьм</v>
          </cell>
        </row>
        <row r="450">
          <cell r="A450">
            <v>9</v>
          </cell>
          <cell r="B450">
            <v>214</v>
          </cell>
          <cell r="C450">
            <v>7948</v>
          </cell>
          <cell r="D450">
            <v>701.03</v>
          </cell>
          <cell r="E450">
            <v>0</v>
          </cell>
          <cell r="F450">
            <v>20212.080000000002</v>
          </cell>
          <cell r="H450">
            <v>0</v>
          </cell>
          <cell r="I450">
            <v>0</v>
          </cell>
          <cell r="J450">
            <v>0</v>
          </cell>
          <cell r="K450">
            <v>23979765</v>
          </cell>
          <cell r="L450">
            <v>24011280</v>
          </cell>
          <cell r="M450">
            <v>0</v>
          </cell>
          <cell r="N450">
            <v>31515</v>
          </cell>
          <cell r="O450" t="str">
            <v>Тек.счета махал.комитетов (пособие матерям по уходу за детьм</v>
          </cell>
        </row>
        <row r="451">
          <cell r="A451">
            <v>9</v>
          </cell>
          <cell r="B451">
            <v>214</v>
          </cell>
          <cell r="C451">
            <v>8002</v>
          </cell>
          <cell r="D451">
            <v>701.03</v>
          </cell>
          <cell r="E451">
            <v>0</v>
          </cell>
          <cell r="F451">
            <v>20212.080000000002</v>
          </cell>
          <cell r="H451">
            <v>0</v>
          </cell>
          <cell r="I451">
            <v>0</v>
          </cell>
          <cell r="J451">
            <v>0</v>
          </cell>
          <cell r="K451">
            <v>19015620</v>
          </cell>
          <cell r="L451">
            <v>19019820</v>
          </cell>
          <cell r="M451">
            <v>0</v>
          </cell>
          <cell r="N451">
            <v>4200</v>
          </cell>
          <cell r="O451" t="str">
            <v>Тек.счета махал.комитетов (пособие матерям по уходу за детьм</v>
          </cell>
        </row>
        <row r="452">
          <cell r="A452">
            <v>9</v>
          </cell>
          <cell r="B452">
            <v>214</v>
          </cell>
          <cell r="C452">
            <v>8104</v>
          </cell>
          <cell r="D452">
            <v>701.03</v>
          </cell>
          <cell r="E452">
            <v>0</v>
          </cell>
          <cell r="F452">
            <v>20212.080000000002</v>
          </cell>
          <cell r="H452">
            <v>0</v>
          </cell>
          <cell r="I452">
            <v>0</v>
          </cell>
          <cell r="J452">
            <v>0</v>
          </cell>
          <cell r="K452">
            <v>15593530</v>
          </cell>
          <cell r="L452">
            <v>15595630</v>
          </cell>
          <cell r="M452">
            <v>0</v>
          </cell>
          <cell r="N452">
            <v>2100</v>
          </cell>
          <cell r="O452" t="str">
            <v>Тек.счета махал.комитетов (пособие матерям по уходу за детьм</v>
          </cell>
        </row>
        <row r="453">
          <cell r="A453">
            <v>9</v>
          </cell>
          <cell r="B453">
            <v>214</v>
          </cell>
          <cell r="C453">
            <v>8137</v>
          </cell>
          <cell r="D453">
            <v>701.03</v>
          </cell>
          <cell r="E453">
            <v>0</v>
          </cell>
          <cell r="F453">
            <v>20212.080000000002</v>
          </cell>
          <cell r="H453">
            <v>0</v>
          </cell>
          <cell r="I453">
            <v>0</v>
          </cell>
          <cell r="J453">
            <v>0</v>
          </cell>
          <cell r="K453">
            <v>12695790</v>
          </cell>
          <cell r="L453">
            <v>12695790</v>
          </cell>
          <cell r="M453">
            <v>0</v>
          </cell>
          <cell r="N453">
            <v>0</v>
          </cell>
          <cell r="O453" t="str">
            <v>Тек.счета махал.комитетов (пособие матерям по уходу за детьм</v>
          </cell>
        </row>
        <row r="454">
          <cell r="A454">
            <v>9</v>
          </cell>
          <cell r="B454">
            <v>214</v>
          </cell>
          <cell r="C454">
            <v>8298</v>
          </cell>
          <cell r="D454">
            <v>701.03</v>
          </cell>
          <cell r="E454">
            <v>0</v>
          </cell>
          <cell r="F454">
            <v>20212.080000000002</v>
          </cell>
          <cell r="H454">
            <v>0</v>
          </cell>
          <cell r="I454">
            <v>0</v>
          </cell>
          <cell r="J454">
            <v>0</v>
          </cell>
          <cell r="K454">
            <v>18857770</v>
          </cell>
          <cell r="L454">
            <v>18971500</v>
          </cell>
          <cell r="M454">
            <v>0</v>
          </cell>
          <cell r="N454">
            <v>113730</v>
          </cell>
          <cell r="O454" t="str">
            <v>Тек.счета махал.комитетов (пособие матерям по уходу за детьм</v>
          </cell>
        </row>
        <row r="455">
          <cell r="A455">
            <v>9</v>
          </cell>
          <cell r="B455">
            <v>214</v>
          </cell>
          <cell r="C455">
            <v>8533</v>
          </cell>
          <cell r="D455">
            <v>701.03</v>
          </cell>
          <cell r="E455">
            <v>0</v>
          </cell>
          <cell r="F455">
            <v>20212.080000000002</v>
          </cell>
          <cell r="H455">
            <v>0</v>
          </cell>
          <cell r="I455">
            <v>0</v>
          </cell>
          <cell r="J455">
            <v>0</v>
          </cell>
          <cell r="K455">
            <v>3900375</v>
          </cell>
          <cell r="L455">
            <v>3902200</v>
          </cell>
          <cell r="M455">
            <v>0</v>
          </cell>
          <cell r="N455">
            <v>1825</v>
          </cell>
          <cell r="O455" t="str">
            <v>Тек.счета махал.комитетов (пособие матерям по уходу за детьм</v>
          </cell>
        </row>
        <row r="456">
          <cell r="A456">
            <v>9</v>
          </cell>
          <cell r="B456">
            <v>214</v>
          </cell>
          <cell r="C456">
            <v>8659</v>
          </cell>
          <cell r="D456">
            <v>701.03</v>
          </cell>
          <cell r="E456">
            <v>0</v>
          </cell>
          <cell r="F456">
            <v>20212.080000000002</v>
          </cell>
          <cell r="H456">
            <v>0</v>
          </cell>
          <cell r="I456">
            <v>0</v>
          </cell>
          <cell r="J456">
            <v>0</v>
          </cell>
          <cell r="K456">
            <v>26411850</v>
          </cell>
          <cell r="L456">
            <v>26416505</v>
          </cell>
          <cell r="M456">
            <v>0</v>
          </cell>
          <cell r="N456">
            <v>4655</v>
          </cell>
          <cell r="O456" t="str">
            <v>Тек.счета махал.комитетов (пособие матерям по уходу за детьм</v>
          </cell>
        </row>
        <row r="457">
          <cell r="A457">
            <v>9</v>
          </cell>
          <cell r="B457">
            <v>214</v>
          </cell>
          <cell r="C457">
            <v>3563</v>
          </cell>
          <cell r="D457">
            <v>701.04</v>
          </cell>
          <cell r="E457">
            <v>0</v>
          </cell>
          <cell r="F457">
            <v>20212.09</v>
          </cell>
          <cell r="H457">
            <v>0</v>
          </cell>
          <cell r="I457">
            <v>0</v>
          </cell>
          <cell r="J457">
            <v>0</v>
          </cell>
          <cell r="K457">
            <v>523835.02</v>
          </cell>
          <cell r="L457">
            <v>523835.02</v>
          </cell>
          <cell r="M457">
            <v>0</v>
          </cell>
          <cell r="N457">
            <v>0</v>
          </cell>
          <cell r="O457" t="str">
            <v>Тек.счета махал.комитетов (Обеспечение прод-ми питания одино</v>
          </cell>
        </row>
        <row r="458">
          <cell r="A458">
            <v>9</v>
          </cell>
          <cell r="B458">
            <v>214</v>
          </cell>
          <cell r="C458">
            <v>5996</v>
          </cell>
          <cell r="D458">
            <v>701.04</v>
          </cell>
          <cell r="E458">
            <v>0</v>
          </cell>
          <cell r="F458">
            <v>20212.09</v>
          </cell>
          <cell r="H458">
            <v>0</v>
          </cell>
          <cell r="I458">
            <v>0</v>
          </cell>
          <cell r="J458">
            <v>0</v>
          </cell>
          <cell r="K458">
            <v>302726.7</v>
          </cell>
          <cell r="L458">
            <v>302726.7</v>
          </cell>
          <cell r="M458">
            <v>0</v>
          </cell>
          <cell r="N458">
            <v>0</v>
          </cell>
          <cell r="O458" t="str">
            <v>Тек.счета махал.комитетов (Обеспечение прод-ми питания одино</v>
          </cell>
        </row>
        <row r="459">
          <cell r="A459">
            <v>9</v>
          </cell>
          <cell r="B459">
            <v>214</v>
          </cell>
          <cell r="C459">
            <v>7783</v>
          </cell>
          <cell r="D459">
            <v>701.04</v>
          </cell>
          <cell r="E459">
            <v>0</v>
          </cell>
          <cell r="F459">
            <v>20212.09</v>
          </cell>
          <cell r="H459">
            <v>0</v>
          </cell>
          <cell r="I459">
            <v>0</v>
          </cell>
          <cell r="J459">
            <v>0</v>
          </cell>
          <cell r="K459">
            <v>391388.71</v>
          </cell>
          <cell r="L459">
            <v>561556.47999999998</v>
          </cell>
          <cell r="M459">
            <v>0</v>
          </cell>
          <cell r="N459">
            <v>170167.77</v>
          </cell>
          <cell r="O459" t="str">
            <v>Тек.счета махал.комитетов (Обеспечение прод-ми питания одино</v>
          </cell>
        </row>
        <row r="460">
          <cell r="A460">
            <v>9</v>
          </cell>
          <cell r="B460">
            <v>214</v>
          </cell>
          <cell r="C460">
            <v>7845</v>
          </cell>
          <cell r="D460">
            <v>701.04</v>
          </cell>
          <cell r="E460">
            <v>0</v>
          </cell>
          <cell r="F460">
            <v>20212.09</v>
          </cell>
          <cell r="H460">
            <v>0</v>
          </cell>
          <cell r="I460">
            <v>0</v>
          </cell>
          <cell r="J460">
            <v>0</v>
          </cell>
          <cell r="K460">
            <v>173000</v>
          </cell>
          <cell r="L460">
            <v>317000</v>
          </cell>
          <cell r="M460">
            <v>0</v>
          </cell>
          <cell r="N460">
            <v>144000</v>
          </cell>
          <cell r="O460" t="str">
            <v>Тек.счета махал.комитетов (Обеспечение прод-ми питания одино</v>
          </cell>
        </row>
        <row r="461">
          <cell r="A461">
            <v>9</v>
          </cell>
          <cell r="B461">
            <v>214</v>
          </cell>
          <cell r="C461">
            <v>7948</v>
          </cell>
          <cell r="D461">
            <v>701.04</v>
          </cell>
          <cell r="E461">
            <v>0</v>
          </cell>
          <cell r="F461">
            <v>20212.09</v>
          </cell>
          <cell r="H461">
            <v>0</v>
          </cell>
          <cell r="I461">
            <v>0</v>
          </cell>
          <cell r="J461">
            <v>0</v>
          </cell>
          <cell r="K461">
            <v>71899</v>
          </cell>
          <cell r="L461">
            <v>138346</v>
          </cell>
          <cell r="M461">
            <v>0</v>
          </cell>
          <cell r="N461">
            <v>66447</v>
          </cell>
          <cell r="O461" t="str">
            <v>Тек.счета махал.комитетов (Обеспечение прод-ми питания одино</v>
          </cell>
        </row>
        <row r="462">
          <cell r="A462">
            <v>9</v>
          </cell>
          <cell r="B462">
            <v>214</v>
          </cell>
          <cell r="C462">
            <v>8002</v>
          </cell>
          <cell r="D462">
            <v>701.04</v>
          </cell>
          <cell r="E462">
            <v>0</v>
          </cell>
          <cell r="F462">
            <v>20212.09</v>
          </cell>
          <cell r="H462">
            <v>0</v>
          </cell>
          <cell r="I462">
            <v>0</v>
          </cell>
          <cell r="J462">
            <v>0</v>
          </cell>
          <cell r="K462">
            <v>203534</v>
          </cell>
          <cell r="L462">
            <v>280409</v>
          </cell>
          <cell r="M462">
            <v>0</v>
          </cell>
          <cell r="N462">
            <v>76875</v>
          </cell>
          <cell r="O462" t="str">
            <v>Тек.счета махал.комитетов (Обеспечение прод-ми питания одино</v>
          </cell>
        </row>
        <row r="463">
          <cell r="A463">
            <v>9</v>
          </cell>
          <cell r="B463">
            <v>214</v>
          </cell>
          <cell r="C463">
            <v>8104</v>
          </cell>
          <cell r="D463">
            <v>701.04</v>
          </cell>
          <cell r="E463">
            <v>0</v>
          </cell>
          <cell r="F463">
            <v>20212.09</v>
          </cell>
          <cell r="H463">
            <v>0</v>
          </cell>
          <cell r="I463">
            <v>0</v>
          </cell>
          <cell r="J463">
            <v>0</v>
          </cell>
          <cell r="K463">
            <v>146415.20000000001</v>
          </cell>
          <cell r="L463">
            <v>146415.35</v>
          </cell>
          <cell r="M463">
            <v>0</v>
          </cell>
          <cell r="N463">
            <v>0.15</v>
          </cell>
          <cell r="O463" t="str">
            <v>Тек.счета махал.комитетов (Обеспечение прод-ми питания одино</v>
          </cell>
        </row>
        <row r="464">
          <cell r="A464">
            <v>9</v>
          </cell>
          <cell r="B464">
            <v>214</v>
          </cell>
          <cell r="C464">
            <v>8137</v>
          </cell>
          <cell r="D464">
            <v>701.04</v>
          </cell>
          <cell r="E464">
            <v>0</v>
          </cell>
          <cell r="F464">
            <v>20212.09</v>
          </cell>
          <cell r="H464">
            <v>0</v>
          </cell>
          <cell r="I464">
            <v>0</v>
          </cell>
          <cell r="J464">
            <v>0</v>
          </cell>
          <cell r="K464">
            <v>141253</v>
          </cell>
          <cell r="L464">
            <v>141253</v>
          </cell>
          <cell r="M464">
            <v>0</v>
          </cell>
          <cell r="N464">
            <v>0</v>
          </cell>
          <cell r="O464" t="str">
            <v>Тек.счета махал.комитетов (Обеспечение прод-ми питания одино</v>
          </cell>
        </row>
        <row r="465">
          <cell r="A465">
            <v>9</v>
          </cell>
          <cell r="B465">
            <v>214</v>
          </cell>
          <cell r="C465">
            <v>8298</v>
          </cell>
          <cell r="D465">
            <v>701.04</v>
          </cell>
          <cell r="E465">
            <v>0</v>
          </cell>
          <cell r="F465">
            <v>20212.09</v>
          </cell>
          <cell r="H465">
            <v>0</v>
          </cell>
          <cell r="I465">
            <v>0</v>
          </cell>
          <cell r="J465">
            <v>0</v>
          </cell>
          <cell r="K465">
            <v>11950</v>
          </cell>
          <cell r="L465">
            <v>73000</v>
          </cell>
          <cell r="M465">
            <v>0</v>
          </cell>
          <cell r="N465">
            <v>61050</v>
          </cell>
          <cell r="O465" t="str">
            <v>Тек.счета махал.комитетов (Обеспечение прод-ми питания одино</v>
          </cell>
        </row>
        <row r="466">
          <cell r="A466">
            <v>9</v>
          </cell>
          <cell r="B466">
            <v>214</v>
          </cell>
          <cell r="C466">
            <v>8533</v>
          </cell>
          <cell r="D466">
            <v>701.04</v>
          </cell>
          <cell r="E466">
            <v>0</v>
          </cell>
          <cell r="F466">
            <v>20212.09</v>
          </cell>
          <cell r="H466">
            <v>0</v>
          </cell>
          <cell r="I466">
            <v>0</v>
          </cell>
          <cell r="J466">
            <v>0</v>
          </cell>
          <cell r="K466">
            <v>59032.800000000003</v>
          </cell>
          <cell r="L466">
            <v>62000</v>
          </cell>
          <cell r="M466">
            <v>0</v>
          </cell>
          <cell r="N466">
            <v>2967.2</v>
          </cell>
          <cell r="O466" t="str">
            <v>Тек.счета махал.комитетов (Обеспечение прод-ми питания одино</v>
          </cell>
        </row>
        <row r="467">
          <cell r="A467">
            <v>9</v>
          </cell>
          <cell r="B467">
            <v>214</v>
          </cell>
          <cell r="C467">
            <v>8659</v>
          </cell>
          <cell r="D467">
            <v>701.04</v>
          </cell>
          <cell r="E467">
            <v>0</v>
          </cell>
          <cell r="F467">
            <v>20212.09</v>
          </cell>
          <cell r="H467">
            <v>0</v>
          </cell>
          <cell r="I467">
            <v>0</v>
          </cell>
          <cell r="J467">
            <v>0</v>
          </cell>
          <cell r="K467">
            <v>56993</v>
          </cell>
          <cell r="L467">
            <v>94781.67</v>
          </cell>
          <cell r="M467">
            <v>0</v>
          </cell>
          <cell r="N467">
            <v>37788.67</v>
          </cell>
          <cell r="O467" t="str">
            <v>Тек.счета махал.комитетов (Обеспечение прод-ми питания одино</v>
          </cell>
        </row>
        <row r="468">
          <cell r="A468">
            <v>9</v>
          </cell>
          <cell r="B468">
            <v>214</v>
          </cell>
          <cell r="C468">
            <v>214</v>
          </cell>
          <cell r="D468">
            <v>711.01</v>
          </cell>
          <cell r="E468">
            <v>14</v>
          </cell>
          <cell r="F468">
            <v>20206.02</v>
          </cell>
          <cell r="H468">
            <v>2</v>
          </cell>
          <cell r="I468">
            <v>0</v>
          </cell>
          <cell r="J468">
            <v>42.31</v>
          </cell>
          <cell r="K468">
            <v>0</v>
          </cell>
          <cell r="L468">
            <v>0</v>
          </cell>
          <cell r="M468">
            <v>0</v>
          </cell>
          <cell r="N468">
            <v>42.31</v>
          </cell>
          <cell r="O468" t="str">
            <v>"Talab qilib olguncha" omonati</v>
          </cell>
        </row>
        <row r="469">
          <cell r="A469">
            <v>9</v>
          </cell>
          <cell r="B469">
            <v>214</v>
          </cell>
          <cell r="C469">
            <v>3563</v>
          </cell>
          <cell r="D469">
            <v>711.01</v>
          </cell>
          <cell r="E469">
            <v>14</v>
          </cell>
          <cell r="F469">
            <v>20206.02</v>
          </cell>
          <cell r="H469">
            <v>2</v>
          </cell>
          <cell r="I469">
            <v>0</v>
          </cell>
          <cell r="J469">
            <v>19754311.09</v>
          </cell>
          <cell r="K469">
            <v>61054862.950000003</v>
          </cell>
          <cell r="L469">
            <v>68326546.120000005</v>
          </cell>
          <cell r="M469">
            <v>0</v>
          </cell>
          <cell r="N469">
            <v>27025994.260000002</v>
          </cell>
          <cell r="O469" t="str">
            <v>"Talab qilib olguncha" omonati</v>
          </cell>
        </row>
        <row r="470">
          <cell r="A470">
            <v>9</v>
          </cell>
          <cell r="B470">
            <v>214</v>
          </cell>
          <cell r="C470">
            <v>5996</v>
          </cell>
          <cell r="D470">
            <v>711.01</v>
          </cell>
          <cell r="E470">
            <v>14</v>
          </cell>
          <cell r="F470">
            <v>20206.02</v>
          </cell>
          <cell r="H470">
            <v>2</v>
          </cell>
          <cell r="I470">
            <v>0</v>
          </cell>
          <cell r="J470">
            <v>18273637.149999999</v>
          </cell>
          <cell r="K470">
            <v>39279935.439999998</v>
          </cell>
          <cell r="L470">
            <v>53431615.450000003</v>
          </cell>
          <cell r="M470">
            <v>0</v>
          </cell>
          <cell r="N470">
            <v>32425317.16</v>
          </cell>
          <cell r="O470" t="str">
            <v>"Talab qilib olguncha" omonati</v>
          </cell>
        </row>
        <row r="471">
          <cell r="A471">
            <v>9</v>
          </cell>
          <cell r="B471">
            <v>214</v>
          </cell>
          <cell r="C471">
            <v>7783</v>
          </cell>
          <cell r="D471">
            <v>711.01</v>
          </cell>
          <cell r="E471">
            <v>14</v>
          </cell>
          <cell r="F471">
            <v>20206.02</v>
          </cell>
          <cell r="H471">
            <v>2</v>
          </cell>
          <cell r="I471">
            <v>0</v>
          </cell>
          <cell r="J471">
            <v>17170950.039999999</v>
          </cell>
          <cell r="K471">
            <v>32738860.670000002</v>
          </cell>
          <cell r="L471">
            <v>34217290.450000003</v>
          </cell>
          <cell r="M471">
            <v>0</v>
          </cell>
          <cell r="N471">
            <v>18649379.82</v>
          </cell>
          <cell r="O471" t="str">
            <v>"Talab qilib olguncha" omonati</v>
          </cell>
        </row>
        <row r="472">
          <cell r="A472">
            <v>9</v>
          </cell>
          <cell r="B472">
            <v>214</v>
          </cell>
          <cell r="C472">
            <v>7845</v>
          </cell>
          <cell r="D472">
            <v>711.01</v>
          </cell>
          <cell r="E472">
            <v>14</v>
          </cell>
          <cell r="F472">
            <v>20206.02</v>
          </cell>
          <cell r="H472">
            <v>2</v>
          </cell>
          <cell r="I472">
            <v>0</v>
          </cell>
          <cell r="J472">
            <v>11579162.050000001</v>
          </cell>
          <cell r="K472">
            <v>40997796.259999998</v>
          </cell>
          <cell r="L472">
            <v>41387926.229999997</v>
          </cell>
          <cell r="M472">
            <v>0</v>
          </cell>
          <cell r="N472">
            <v>11969292.02</v>
          </cell>
          <cell r="O472" t="str">
            <v>"Talab qilib olguncha" omonati</v>
          </cell>
        </row>
        <row r="473">
          <cell r="A473">
            <v>9</v>
          </cell>
          <cell r="B473">
            <v>214</v>
          </cell>
          <cell r="C473">
            <v>7948</v>
          </cell>
          <cell r="D473">
            <v>711.01</v>
          </cell>
          <cell r="E473">
            <v>14</v>
          </cell>
          <cell r="F473">
            <v>20206.02</v>
          </cell>
          <cell r="H473">
            <v>2</v>
          </cell>
          <cell r="I473">
            <v>0</v>
          </cell>
          <cell r="J473">
            <v>16367742.460000001</v>
          </cell>
          <cell r="K473">
            <v>12767154.789999999</v>
          </cell>
          <cell r="L473">
            <v>13501961.939999999</v>
          </cell>
          <cell r="M473">
            <v>0</v>
          </cell>
          <cell r="N473">
            <v>17102549.609999999</v>
          </cell>
          <cell r="O473" t="str">
            <v>"Talab qilib olguncha" omonati</v>
          </cell>
        </row>
        <row r="474">
          <cell r="A474">
            <v>9</v>
          </cell>
          <cell r="B474">
            <v>214</v>
          </cell>
          <cell r="C474">
            <v>8002</v>
          </cell>
          <cell r="D474">
            <v>711.01</v>
          </cell>
          <cell r="E474">
            <v>14</v>
          </cell>
          <cell r="F474">
            <v>20206.02</v>
          </cell>
          <cell r="H474">
            <v>2</v>
          </cell>
          <cell r="I474">
            <v>0</v>
          </cell>
          <cell r="J474">
            <v>9508949.9800000004</v>
          </cell>
          <cell r="K474">
            <v>5330590.7</v>
          </cell>
          <cell r="L474">
            <v>6757022.3600000003</v>
          </cell>
          <cell r="M474">
            <v>0</v>
          </cell>
          <cell r="N474">
            <v>10935381.640000001</v>
          </cell>
          <cell r="O474" t="str">
            <v>"Talab qilib olguncha" omonati</v>
          </cell>
        </row>
        <row r="475">
          <cell r="A475">
            <v>9</v>
          </cell>
          <cell r="B475">
            <v>214</v>
          </cell>
          <cell r="C475">
            <v>8104</v>
          </cell>
          <cell r="D475">
            <v>711.01</v>
          </cell>
          <cell r="E475">
            <v>14</v>
          </cell>
          <cell r="F475">
            <v>20206.02</v>
          </cell>
          <cell r="H475">
            <v>2</v>
          </cell>
          <cell r="I475">
            <v>0</v>
          </cell>
          <cell r="J475">
            <v>11144135.82</v>
          </cell>
          <cell r="K475">
            <v>17032708.629999999</v>
          </cell>
          <cell r="L475">
            <v>17274294.93</v>
          </cell>
          <cell r="M475">
            <v>0</v>
          </cell>
          <cell r="N475">
            <v>11385722.119999999</v>
          </cell>
          <cell r="O475" t="str">
            <v>"Talab qilib olguncha" omonati</v>
          </cell>
        </row>
        <row r="476">
          <cell r="A476">
            <v>9</v>
          </cell>
          <cell r="B476">
            <v>214</v>
          </cell>
          <cell r="C476">
            <v>8137</v>
          </cell>
          <cell r="D476">
            <v>711.01</v>
          </cell>
          <cell r="E476">
            <v>14</v>
          </cell>
          <cell r="F476">
            <v>20206.02</v>
          </cell>
          <cell r="H476">
            <v>2</v>
          </cell>
          <cell r="I476">
            <v>0</v>
          </cell>
          <cell r="J476">
            <v>7341440.96</v>
          </cell>
          <cell r="K476">
            <v>27453226.5</v>
          </cell>
          <cell r="L476">
            <v>27107146.41</v>
          </cell>
          <cell r="M476">
            <v>0</v>
          </cell>
          <cell r="N476">
            <v>6995360.8700000001</v>
          </cell>
          <cell r="O476" t="str">
            <v>"Talab qilib olguncha" omonati</v>
          </cell>
        </row>
        <row r="477">
          <cell r="A477">
            <v>9</v>
          </cell>
          <cell r="B477">
            <v>214</v>
          </cell>
          <cell r="C477">
            <v>8298</v>
          </cell>
          <cell r="D477">
            <v>711.01</v>
          </cell>
          <cell r="E477">
            <v>14</v>
          </cell>
          <cell r="F477">
            <v>20206.02</v>
          </cell>
          <cell r="H477">
            <v>2</v>
          </cell>
          <cell r="I477">
            <v>0</v>
          </cell>
          <cell r="J477">
            <v>5746873.21</v>
          </cell>
          <cell r="K477">
            <v>20508737.059999999</v>
          </cell>
          <cell r="L477">
            <v>21051527.960000001</v>
          </cell>
          <cell r="M477">
            <v>0</v>
          </cell>
          <cell r="N477">
            <v>6289664.1100000003</v>
          </cell>
          <cell r="O477" t="str">
            <v>"Talab qilib olguncha" omonati</v>
          </cell>
        </row>
        <row r="478">
          <cell r="A478">
            <v>9</v>
          </cell>
          <cell r="B478">
            <v>214</v>
          </cell>
          <cell r="C478">
            <v>8533</v>
          </cell>
          <cell r="D478">
            <v>711.01</v>
          </cell>
          <cell r="E478">
            <v>14</v>
          </cell>
          <cell r="F478">
            <v>20206.02</v>
          </cell>
          <cell r="H478">
            <v>2</v>
          </cell>
          <cell r="I478">
            <v>0</v>
          </cell>
          <cell r="J478">
            <v>4393519.97</v>
          </cell>
          <cell r="K478">
            <v>22200252.239999998</v>
          </cell>
          <cell r="L478">
            <v>23326007.390000001</v>
          </cell>
          <cell r="M478">
            <v>0</v>
          </cell>
          <cell r="N478">
            <v>5519275.1200000001</v>
          </cell>
          <cell r="O478" t="str">
            <v>"Talab qilib olguncha" omonati</v>
          </cell>
        </row>
        <row r="479">
          <cell r="A479">
            <v>9</v>
          </cell>
          <cell r="B479">
            <v>214</v>
          </cell>
          <cell r="C479">
            <v>8659</v>
          </cell>
          <cell r="D479">
            <v>711.01</v>
          </cell>
          <cell r="E479">
            <v>14</v>
          </cell>
          <cell r="F479">
            <v>20206.02</v>
          </cell>
          <cell r="H479">
            <v>2</v>
          </cell>
          <cell r="I479">
            <v>0</v>
          </cell>
          <cell r="J479">
            <v>7581891.4900000002</v>
          </cell>
          <cell r="K479">
            <v>48400022.450000003</v>
          </cell>
          <cell r="L479">
            <v>51081940.43</v>
          </cell>
          <cell r="M479">
            <v>0</v>
          </cell>
          <cell r="N479">
            <v>10263809.470000001</v>
          </cell>
          <cell r="O479" t="str">
            <v>"Talab qilib olguncha" omonati</v>
          </cell>
        </row>
        <row r="480">
          <cell r="A480">
            <v>9</v>
          </cell>
          <cell r="B480">
            <v>214</v>
          </cell>
          <cell r="C480">
            <v>7783</v>
          </cell>
          <cell r="D480">
            <v>711.02</v>
          </cell>
          <cell r="E480">
            <v>14</v>
          </cell>
          <cell r="F480">
            <v>20206.03</v>
          </cell>
          <cell r="H480">
            <v>2</v>
          </cell>
          <cell r="I480">
            <v>0</v>
          </cell>
          <cell r="J480">
            <v>392.61</v>
          </cell>
          <cell r="K480">
            <v>0</v>
          </cell>
          <cell r="L480">
            <v>0</v>
          </cell>
          <cell r="M480">
            <v>0</v>
          </cell>
          <cell r="N480">
            <v>392.61</v>
          </cell>
          <cell r="O480" t="str">
            <v>40 foizli kompensatsiyasi</v>
          </cell>
        </row>
        <row r="481">
          <cell r="A481">
            <v>9</v>
          </cell>
          <cell r="B481">
            <v>214</v>
          </cell>
          <cell r="C481">
            <v>7948</v>
          </cell>
          <cell r="D481">
            <v>711.02</v>
          </cell>
          <cell r="E481">
            <v>14</v>
          </cell>
          <cell r="F481">
            <v>20206.03</v>
          </cell>
          <cell r="H481">
            <v>2</v>
          </cell>
          <cell r="I481">
            <v>0</v>
          </cell>
          <cell r="J481">
            <v>5207.28</v>
          </cell>
          <cell r="K481">
            <v>0</v>
          </cell>
          <cell r="L481">
            <v>0</v>
          </cell>
          <cell r="M481">
            <v>0</v>
          </cell>
          <cell r="N481">
            <v>5207.28</v>
          </cell>
          <cell r="O481" t="str">
            <v>40 foizli kompensatsiyasi</v>
          </cell>
        </row>
        <row r="482">
          <cell r="A482">
            <v>9</v>
          </cell>
          <cell r="B482">
            <v>214</v>
          </cell>
          <cell r="C482">
            <v>8002</v>
          </cell>
          <cell r="D482">
            <v>711.02</v>
          </cell>
          <cell r="E482">
            <v>14</v>
          </cell>
          <cell r="F482">
            <v>20206.03</v>
          </cell>
          <cell r="H482">
            <v>2</v>
          </cell>
          <cell r="I482">
            <v>0</v>
          </cell>
          <cell r="J482">
            <v>4121.7</v>
          </cell>
          <cell r="K482">
            <v>0</v>
          </cell>
          <cell r="L482">
            <v>0</v>
          </cell>
          <cell r="M482">
            <v>0</v>
          </cell>
          <cell r="N482">
            <v>4121.7</v>
          </cell>
          <cell r="O482" t="str">
            <v>40 foizli kompensatsiyasi</v>
          </cell>
        </row>
        <row r="483">
          <cell r="A483">
            <v>9</v>
          </cell>
          <cell r="B483">
            <v>214</v>
          </cell>
          <cell r="C483">
            <v>8104</v>
          </cell>
          <cell r="D483">
            <v>711.02</v>
          </cell>
          <cell r="E483">
            <v>14</v>
          </cell>
          <cell r="F483">
            <v>20206.03</v>
          </cell>
          <cell r="H483">
            <v>2</v>
          </cell>
          <cell r="I483">
            <v>0</v>
          </cell>
          <cell r="J483">
            <v>5750.32</v>
          </cell>
          <cell r="K483">
            <v>0</v>
          </cell>
          <cell r="L483">
            <v>0</v>
          </cell>
          <cell r="M483">
            <v>0</v>
          </cell>
          <cell r="N483">
            <v>5750.32</v>
          </cell>
          <cell r="O483" t="str">
            <v>40 foizli kompensatsiyasi</v>
          </cell>
        </row>
        <row r="484">
          <cell r="A484">
            <v>9</v>
          </cell>
          <cell r="B484">
            <v>214</v>
          </cell>
          <cell r="C484">
            <v>8137</v>
          </cell>
          <cell r="D484">
            <v>711.02</v>
          </cell>
          <cell r="E484">
            <v>14</v>
          </cell>
          <cell r="F484">
            <v>20206.03</v>
          </cell>
          <cell r="H484">
            <v>2</v>
          </cell>
          <cell r="I484">
            <v>0</v>
          </cell>
          <cell r="J484">
            <v>4133.16</v>
          </cell>
          <cell r="K484">
            <v>0</v>
          </cell>
          <cell r="L484">
            <v>0</v>
          </cell>
          <cell r="M484">
            <v>0</v>
          </cell>
          <cell r="N484">
            <v>4133.16</v>
          </cell>
          <cell r="O484" t="str">
            <v>40 foizli kompensatsiyasi</v>
          </cell>
        </row>
        <row r="485">
          <cell r="A485">
            <v>9</v>
          </cell>
          <cell r="B485">
            <v>214</v>
          </cell>
          <cell r="C485">
            <v>8298</v>
          </cell>
          <cell r="D485">
            <v>711.02</v>
          </cell>
          <cell r="E485">
            <v>14</v>
          </cell>
          <cell r="F485">
            <v>20206.03</v>
          </cell>
          <cell r="H485">
            <v>2</v>
          </cell>
          <cell r="I485">
            <v>0</v>
          </cell>
          <cell r="J485">
            <v>2024.11</v>
          </cell>
          <cell r="K485">
            <v>0</v>
          </cell>
          <cell r="L485">
            <v>0</v>
          </cell>
          <cell r="M485">
            <v>0</v>
          </cell>
          <cell r="N485">
            <v>2024.11</v>
          </cell>
          <cell r="O485" t="str">
            <v>40 foizli kompensatsiyasi</v>
          </cell>
        </row>
        <row r="486">
          <cell r="A486">
            <v>9</v>
          </cell>
          <cell r="B486">
            <v>214</v>
          </cell>
          <cell r="C486">
            <v>8659</v>
          </cell>
          <cell r="D486">
            <v>711.02</v>
          </cell>
          <cell r="E486">
            <v>14</v>
          </cell>
          <cell r="F486">
            <v>20206.03</v>
          </cell>
          <cell r="H486">
            <v>2</v>
          </cell>
          <cell r="I486">
            <v>0</v>
          </cell>
          <cell r="J486">
            <v>1179.07</v>
          </cell>
          <cell r="K486">
            <v>370.77</v>
          </cell>
          <cell r="L486">
            <v>0</v>
          </cell>
          <cell r="M486">
            <v>0</v>
          </cell>
          <cell r="N486">
            <v>808.3</v>
          </cell>
          <cell r="O486" t="str">
            <v>40 foizli kompensatsiyasi</v>
          </cell>
        </row>
        <row r="487">
          <cell r="A487">
            <v>9</v>
          </cell>
          <cell r="B487">
            <v>214</v>
          </cell>
          <cell r="C487">
            <v>7783</v>
          </cell>
          <cell r="D487">
            <v>711.03</v>
          </cell>
          <cell r="E487">
            <v>14</v>
          </cell>
          <cell r="F487">
            <v>20206.04</v>
          </cell>
          <cell r="H487">
            <v>2</v>
          </cell>
          <cell r="I487">
            <v>0</v>
          </cell>
          <cell r="J487">
            <v>141.27000000000001</v>
          </cell>
          <cell r="K487">
            <v>0</v>
          </cell>
          <cell r="L487">
            <v>0</v>
          </cell>
          <cell r="M487">
            <v>0</v>
          </cell>
          <cell r="N487">
            <v>141.27000000000001</v>
          </cell>
          <cell r="O487" t="str">
            <v>Спец.счета по Госзайму 1982 г</v>
          </cell>
        </row>
        <row r="488">
          <cell r="A488">
            <v>9</v>
          </cell>
          <cell r="B488">
            <v>214</v>
          </cell>
          <cell r="C488">
            <v>7948</v>
          </cell>
          <cell r="D488">
            <v>711.03</v>
          </cell>
          <cell r="E488">
            <v>14</v>
          </cell>
          <cell r="F488">
            <v>20206.04</v>
          </cell>
          <cell r="H488">
            <v>2</v>
          </cell>
          <cell r="I488">
            <v>0</v>
          </cell>
          <cell r="J488">
            <v>127.19</v>
          </cell>
          <cell r="K488">
            <v>0</v>
          </cell>
          <cell r="L488">
            <v>0</v>
          </cell>
          <cell r="M488">
            <v>0</v>
          </cell>
          <cell r="N488">
            <v>127.19</v>
          </cell>
          <cell r="O488" t="str">
            <v>Спец.счета по Госзайму 1982 г</v>
          </cell>
        </row>
        <row r="489">
          <cell r="A489">
            <v>9</v>
          </cell>
          <cell r="B489">
            <v>214</v>
          </cell>
          <cell r="C489">
            <v>8002</v>
          </cell>
          <cell r="D489">
            <v>711.03</v>
          </cell>
          <cell r="E489">
            <v>14</v>
          </cell>
          <cell r="F489">
            <v>20206.04</v>
          </cell>
          <cell r="H489">
            <v>2</v>
          </cell>
          <cell r="I489">
            <v>0</v>
          </cell>
          <cell r="J489">
            <v>5.54</v>
          </cell>
          <cell r="K489">
            <v>0</v>
          </cell>
          <cell r="L489">
            <v>0</v>
          </cell>
          <cell r="M489">
            <v>0</v>
          </cell>
          <cell r="N489">
            <v>5.54</v>
          </cell>
          <cell r="O489" t="str">
            <v>Спец.счета по Госзайму 1982 г</v>
          </cell>
        </row>
        <row r="490">
          <cell r="A490">
            <v>9</v>
          </cell>
          <cell r="B490">
            <v>214</v>
          </cell>
          <cell r="C490">
            <v>8104</v>
          </cell>
          <cell r="D490">
            <v>711.03</v>
          </cell>
          <cell r="E490">
            <v>14</v>
          </cell>
          <cell r="F490">
            <v>20206.04</v>
          </cell>
          <cell r="H490">
            <v>2</v>
          </cell>
          <cell r="I490">
            <v>0</v>
          </cell>
          <cell r="J490">
            <v>46.56</v>
          </cell>
          <cell r="K490">
            <v>0</v>
          </cell>
          <cell r="L490">
            <v>0</v>
          </cell>
          <cell r="M490">
            <v>0</v>
          </cell>
          <cell r="N490">
            <v>46.56</v>
          </cell>
          <cell r="O490" t="str">
            <v>Спец.счета по Госзайму 1982 г</v>
          </cell>
        </row>
        <row r="491">
          <cell r="A491">
            <v>9</v>
          </cell>
          <cell r="B491">
            <v>214</v>
          </cell>
          <cell r="C491">
            <v>8137</v>
          </cell>
          <cell r="D491">
            <v>711.03</v>
          </cell>
          <cell r="E491">
            <v>14</v>
          </cell>
          <cell r="F491">
            <v>20206.04</v>
          </cell>
          <cell r="H491">
            <v>2</v>
          </cell>
          <cell r="I491">
            <v>0</v>
          </cell>
          <cell r="J491">
            <v>29.53</v>
          </cell>
          <cell r="K491">
            <v>0</v>
          </cell>
          <cell r="L491">
            <v>0.56000000000000005</v>
          </cell>
          <cell r="M491">
            <v>0</v>
          </cell>
          <cell r="N491">
            <v>30.09</v>
          </cell>
          <cell r="O491" t="str">
            <v>Спец.счета по Госзайму 1982 г</v>
          </cell>
        </row>
        <row r="492">
          <cell r="A492">
            <v>9</v>
          </cell>
          <cell r="B492">
            <v>214</v>
          </cell>
          <cell r="C492">
            <v>8298</v>
          </cell>
          <cell r="D492">
            <v>711.03</v>
          </cell>
          <cell r="E492">
            <v>14</v>
          </cell>
          <cell r="F492">
            <v>20206.04</v>
          </cell>
          <cell r="H492">
            <v>2</v>
          </cell>
          <cell r="I492">
            <v>0</v>
          </cell>
          <cell r="J492">
            <v>93.77</v>
          </cell>
          <cell r="K492">
            <v>0</v>
          </cell>
          <cell r="L492">
            <v>0</v>
          </cell>
          <cell r="M492">
            <v>0</v>
          </cell>
          <cell r="N492">
            <v>93.77</v>
          </cell>
          <cell r="O492" t="str">
            <v>Спец.счета по Госзайму 1982 г</v>
          </cell>
        </row>
        <row r="493">
          <cell r="A493">
            <v>9</v>
          </cell>
          <cell r="B493">
            <v>214</v>
          </cell>
          <cell r="C493">
            <v>8659</v>
          </cell>
          <cell r="D493">
            <v>711.03</v>
          </cell>
          <cell r="E493">
            <v>14</v>
          </cell>
          <cell r="F493">
            <v>20206.04</v>
          </cell>
          <cell r="H493">
            <v>2</v>
          </cell>
          <cell r="I493">
            <v>0</v>
          </cell>
          <cell r="J493">
            <v>39.130000000000003</v>
          </cell>
          <cell r="K493">
            <v>16.34</v>
          </cell>
          <cell r="L493">
            <v>0</v>
          </cell>
          <cell r="M493">
            <v>0</v>
          </cell>
          <cell r="N493">
            <v>22.79</v>
          </cell>
          <cell r="O493" t="str">
            <v>Спец.счета по Госзайму 1982 г</v>
          </cell>
        </row>
        <row r="494">
          <cell r="A494">
            <v>9</v>
          </cell>
          <cell r="B494">
            <v>214</v>
          </cell>
          <cell r="C494">
            <v>3563</v>
          </cell>
          <cell r="D494">
            <v>711.06</v>
          </cell>
          <cell r="E494">
            <v>14</v>
          </cell>
          <cell r="F494">
            <v>20606.03</v>
          </cell>
          <cell r="H494">
            <v>2</v>
          </cell>
          <cell r="I494">
            <v>0</v>
          </cell>
          <cell r="J494">
            <v>242041.38</v>
          </cell>
          <cell r="K494">
            <v>11373.48</v>
          </cell>
          <cell r="L494">
            <v>1385.8</v>
          </cell>
          <cell r="M494">
            <v>0</v>
          </cell>
          <cell r="N494">
            <v>232053.7</v>
          </cell>
          <cell r="O494" t="str">
            <v>Muddati 1 yildan 3 yilgacha bo`lgan muddatli-shartli omonati</v>
          </cell>
        </row>
        <row r="495">
          <cell r="A495">
            <v>9</v>
          </cell>
          <cell r="B495">
            <v>214</v>
          </cell>
          <cell r="C495">
            <v>5996</v>
          </cell>
          <cell r="D495">
            <v>711.06</v>
          </cell>
          <cell r="E495">
            <v>14</v>
          </cell>
          <cell r="F495">
            <v>20606.03</v>
          </cell>
          <cell r="H495">
            <v>2</v>
          </cell>
          <cell r="I495">
            <v>0</v>
          </cell>
          <cell r="J495">
            <v>69747.570000000007</v>
          </cell>
          <cell r="K495">
            <v>5638.46</v>
          </cell>
          <cell r="L495">
            <v>113.76</v>
          </cell>
          <cell r="M495">
            <v>0</v>
          </cell>
          <cell r="N495">
            <v>64222.87</v>
          </cell>
          <cell r="O495" t="str">
            <v>Muddati 1 yildan 3 yilgacha bo`lgan muddatli-shartli omonati</v>
          </cell>
        </row>
        <row r="496">
          <cell r="A496">
            <v>9</v>
          </cell>
          <cell r="B496">
            <v>214</v>
          </cell>
          <cell r="C496">
            <v>7783</v>
          </cell>
          <cell r="D496">
            <v>711.06</v>
          </cell>
          <cell r="E496">
            <v>14</v>
          </cell>
          <cell r="F496">
            <v>20606.03</v>
          </cell>
          <cell r="H496">
            <v>2</v>
          </cell>
          <cell r="I496">
            <v>0</v>
          </cell>
          <cell r="J496">
            <v>329549.19</v>
          </cell>
          <cell r="K496">
            <v>209.9</v>
          </cell>
          <cell r="L496">
            <v>13.46</v>
          </cell>
          <cell r="M496">
            <v>0</v>
          </cell>
          <cell r="N496">
            <v>329352.75</v>
          </cell>
          <cell r="O496" t="str">
            <v>Muddati 1 yildan 3 yilgacha bo`lgan muddatli-shartli omonati</v>
          </cell>
        </row>
        <row r="497">
          <cell r="A497">
            <v>9</v>
          </cell>
          <cell r="B497">
            <v>214</v>
          </cell>
          <cell r="C497">
            <v>7845</v>
          </cell>
          <cell r="D497">
            <v>711.06</v>
          </cell>
          <cell r="E497">
            <v>14</v>
          </cell>
          <cell r="F497">
            <v>20606.03</v>
          </cell>
          <cell r="H497">
            <v>2</v>
          </cell>
          <cell r="I497">
            <v>0</v>
          </cell>
          <cell r="J497">
            <v>72176.259999999995</v>
          </cell>
          <cell r="K497">
            <v>6900</v>
          </cell>
          <cell r="L497">
            <v>21400</v>
          </cell>
          <cell r="M497">
            <v>0</v>
          </cell>
          <cell r="N497">
            <v>86676.26</v>
          </cell>
          <cell r="O497" t="str">
            <v>Muddati 1 yildan 3 yilgacha bo`lgan muddatli-shartli omonati</v>
          </cell>
        </row>
        <row r="498">
          <cell r="A498">
            <v>9</v>
          </cell>
          <cell r="B498">
            <v>214</v>
          </cell>
          <cell r="C498">
            <v>7948</v>
          </cell>
          <cell r="D498">
            <v>711.06</v>
          </cell>
          <cell r="E498">
            <v>14</v>
          </cell>
          <cell r="F498">
            <v>20606.03</v>
          </cell>
          <cell r="H498">
            <v>2</v>
          </cell>
          <cell r="I498">
            <v>0</v>
          </cell>
          <cell r="J498">
            <v>12148.34</v>
          </cell>
          <cell r="K498">
            <v>21.37</v>
          </cell>
          <cell r="L498">
            <v>0.38</v>
          </cell>
          <cell r="M498">
            <v>0</v>
          </cell>
          <cell r="N498">
            <v>12127.35</v>
          </cell>
          <cell r="O498" t="str">
            <v>Muddati 1 yildan 3 yilgacha bo`lgan muddatli-shartli omonati</v>
          </cell>
        </row>
        <row r="499">
          <cell r="A499">
            <v>9</v>
          </cell>
          <cell r="B499">
            <v>214</v>
          </cell>
          <cell r="C499">
            <v>8002</v>
          </cell>
          <cell r="D499">
            <v>711.06</v>
          </cell>
          <cell r="E499">
            <v>14</v>
          </cell>
          <cell r="F499">
            <v>20606.03</v>
          </cell>
          <cell r="H499">
            <v>2</v>
          </cell>
          <cell r="I499">
            <v>0</v>
          </cell>
          <cell r="J499">
            <v>125400.1</v>
          </cell>
          <cell r="K499">
            <v>0</v>
          </cell>
          <cell r="L499">
            <v>0</v>
          </cell>
          <cell r="M499">
            <v>0</v>
          </cell>
          <cell r="N499">
            <v>125400.1</v>
          </cell>
          <cell r="O499" t="str">
            <v>Muddati 1 yildan 3 yilgacha bo`lgan muddatli-shartli omonati</v>
          </cell>
        </row>
        <row r="500">
          <cell r="A500">
            <v>9</v>
          </cell>
          <cell r="B500">
            <v>214</v>
          </cell>
          <cell r="C500">
            <v>8104</v>
          </cell>
          <cell r="D500">
            <v>711.06</v>
          </cell>
          <cell r="E500">
            <v>14</v>
          </cell>
          <cell r="F500">
            <v>20606.03</v>
          </cell>
          <cell r="H500">
            <v>2</v>
          </cell>
          <cell r="I500">
            <v>0</v>
          </cell>
          <cell r="J500">
            <v>33480.97</v>
          </cell>
          <cell r="K500">
            <v>9900</v>
          </cell>
          <cell r="L500">
            <v>9909.34</v>
          </cell>
          <cell r="M500">
            <v>0</v>
          </cell>
          <cell r="N500">
            <v>33490.31</v>
          </cell>
          <cell r="O500" t="str">
            <v>Muddati 1 yildan 3 yilgacha bo`lgan muddatli-shartli omonati</v>
          </cell>
        </row>
        <row r="501">
          <cell r="A501">
            <v>9</v>
          </cell>
          <cell r="B501">
            <v>214</v>
          </cell>
          <cell r="C501">
            <v>8137</v>
          </cell>
          <cell r="D501">
            <v>711.06</v>
          </cell>
          <cell r="E501">
            <v>14</v>
          </cell>
          <cell r="F501">
            <v>20606.03</v>
          </cell>
          <cell r="H501">
            <v>2</v>
          </cell>
          <cell r="I501">
            <v>0</v>
          </cell>
          <cell r="J501">
            <v>1269</v>
          </cell>
          <cell r="K501">
            <v>0</v>
          </cell>
          <cell r="L501">
            <v>0</v>
          </cell>
          <cell r="M501">
            <v>0</v>
          </cell>
          <cell r="N501">
            <v>1269</v>
          </cell>
          <cell r="O501" t="str">
            <v>Muddati 1 yildan 3 yilgacha bo`lgan muddatli-shartli omonati</v>
          </cell>
        </row>
        <row r="502">
          <cell r="A502">
            <v>9</v>
          </cell>
          <cell r="B502">
            <v>214</v>
          </cell>
          <cell r="C502">
            <v>8298</v>
          </cell>
          <cell r="D502">
            <v>711.06</v>
          </cell>
          <cell r="E502">
            <v>14</v>
          </cell>
          <cell r="F502">
            <v>20606.03</v>
          </cell>
          <cell r="H502">
            <v>2</v>
          </cell>
          <cell r="I502">
            <v>0</v>
          </cell>
          <cell r="J502">
            <v>16036.37</v>
          </cell>
          <cell r="K502">
            <v>891.44</v>
          </cell>
          <cell r="L502">
            <v>41.1</v>
          </cell>
          <cell r="M502">
            <v>0</v>
          </cell>
          <cell r="N502">
            <v>15186.03</v>
          </cell>
          <cell r="O502" t="str">
            <v>Muddati 1 yildan 3 yilgacha bo`lgan muddatli-shartli omonati</v>
          </cell>
        </row>
        <row r="503">
          <cell r="A503">
            <v>9</v>
          </cell>
          <cell r="B503">
            <v>214</v>
          </cell>
          <cell r="C503">
            <v>8533</v>
          </cell>
          <cell r="D503">
            <v>711.06</v>
          </cell>
          <cell r="E503">
            <v>14</v>
          </cell>
          <cell r="F503">
            <v>20606.03</v>
          </cell>
          <cell r="H503">
            <v>2</v>
          </cell>
          <cell r="I503">
            <v>0</v>
          </cell>
          <cell r="J503">
            <v>2498.17</v>
          </cell>
          <cell r="K503">
            <v>0</v>
          </cell>
          <cell r="L503">
            <v>0</v>
          </cell>
          <cell r="M503">
            <v>0</v>
          </cell>
          <cell r="N503">
            <v>2498.17</v>
          </cell>
          <cell r="O503" t="str">
            <v>Muddati 1 yildan 3 yilgacha bo`lgan muddatli-shartli omonati</v>
          </cell>
        </row>
        <row r="504">
          <cell r="A504">
            <v>9</v>
          </cell>
          <cell r="B504">
            <v>214</v>
          </cell>
          <cell r="C504">
            <v>8659</v>
          </cell>
          <cell r="D504">
            <v>711.06</v>
          </cell>
          <cell r="E504">
            <v>14</v>
          </cell>
          <cell r="F504">
            <v>20606.03</v>
          </cell>
          <cell r="H504">
            <v>2</v>
          </cell>
          <cell r="I504">
            <v>0</v>
          </cell>
          <cell r="J504">
            <v>65500.2</v>
          </cell>
          <cell r="K504">
            <v>22894.09</v>
          </cell>
          <cell r="L504">
            <v>0.06</v>
          </cell>
          <cell r="M504">
            <v>0</v>
          </cell>
          <cell r="N504">
            <v>42606.17</v>
          </cell>
          <cell r="O504" t="str">
            <v>Muddati 1 yildan 3 yilgacha bo`lgan muddatli-shartli omonati</v>
          </cell>
        </row>
        <row r="505">
          <cell r="A505">
            <v>9</v>
          </cell>
          <cell r="B505">
            <v>214</v>
          </cell>
          <cell r="C505">
            <v>3563</v>
          </cell>
          <cell r="D505">
            <v>711.07</v>
          </cell>
          <cell r="E505">
            <v>14</v>
          </cell>
          <cell r="F505">
            <v>20606.04</v>
          </cell>
          <cell r="H505">
            <v>2</v>
          </cell>
          <cell r="I505">
            <v>0</v>
          </cell>
          <cell r="J505">
            <v>525095.80000000005</v>
          </cell>
          <cell r="K505">
            <v>55196.82</v>
          </cell>
          <cell r="L505">
            <v>13441.06</v>
          </cell>
          <cell r="M505">
            <v>0</v>
          </cell>
          <cell r="N505">
            <v>483340.04</v>
          </cell>
          <cell r="O505" t="str">
            <v>Muddati 3 yildan 5 yilgacha bo`lgan muddatli-shartli omonati</v>
          </cell>
        </row>
        <row r="506">
          <cell r="A506">
            <v>9</v>
          </cell>
          <cell r="B506">
            <v>214</v>
          </cell>
          <cell r="C506">
            <v>5996</v>
          </cell>
          <cell r="D506">
            <v>711.07</v>
          </cell>
          <cell r="E506">
            <v>14</v>
          </cell>
          <cell r="F506">
            <v>20606.04</v>
          </cell>
          <cell r="H506">
            <v>2</v>
          </cell>
          <cell r="I506">
            <v>0</v>
          </cell>
          <cell r="J506">
            <v>41229.82</v>
          </cell>
          <cell r="K506">
            <v>659.31</v>
          </cell>
          <cell r="L506">
            <v>145.04</v>
          </cell>
          <cell r="M506">
            <v>0</v>
          </cell>
          <cell r="N506">
            <v>40715.550000000003</v>
          </cell>
          <cell r="O506" t="str">
            <v>Muddati 3 yildan 5 yilgacha bo`lgan muddatli-shartli omonati</v>
          </cell>
        </row>
        <row r="507">
          <cell r="A507">
            <v>9</v>
          </cell>
          <cell r="B507">
            <v>214</v>
          </cell>
          <cell r="C507">
            <v>7783</v>
          </cell>
          <cell r="D507">
            <v>711.07</v>
          </cell>
          <cell r="E507">
            <v>14</v>
          </cell>
          <cell r="F507">
            <v>20606.04</v>
          </cell>
          <cell r="H507">
            <v>2</v>
          </cell>
          <cell r="I507">
            <v>0</v>
          </cell>
          <cell r="J507">
            <v>70708.789999999994</v>
          </cell>
          <cell r="K507">
            <v>0</v>
          </cell>
          <cell r="L507">
            <v>0</v>
          </cell>
          <cell r="M507">
            <v>0</v>
          </cell>
          <cell r="N507">
            <v>70708.789999999994</v>
          </cell>
          <cell r="O507" t="str">
            <v>Muddati 3 yildan 5 yilgacha bo`lgan muddatli-shartli omonati</v>
          </cell>
        </row>
        <row r="508">
          <cell r="A508">
            <v>9</v>
          </cell>
          <cell r="B508">
            <v>214</v>
          </cell>
          <cell r="C508">
            <v>7845</v>
          </cell>
          <cell r="D508">
            <v>711.07</v>
          </cell>
          <cell r="E508">
            <v>14</v>
          </cell>
          <cell r="F508">
            <v>20606.04</v>
          </cell>
          <cell r="H508">
            <v>2</v>
          </cell>
          <cell r="I508">
            <v>0</v>
          </cell>
          <cell r="J508">
            <v>296887.09999999998</v>
          </cell>
          <cell r="K508">
            <v>72488.52</v>
          </cell>
          <cell r="L508">
            <v>354.51</v>
          </cell>
          <cell r="M508">
            <v>0</v>
          </cell>
          <cell r="N508">
            <v>224753.09</v>
          </cell>
          <cell r="O508" t="str">
            <v>Muddati 3 yildan 5 yilgacha bo`lgan muddatli-shartli omonati</v>
          </cell>
        </row>
        <row r="509">
          <cell r="A509">
            <v>9</v>
          </cell>
          <cell r="B509">
            <v>214</v>
          </cell>
          <cell r="C509">
            <v>7948</v>
          </cell>
          <cell r="D509">
            <v>711.07</v>
          </cell>
          <cell r="E509">
            <v>14</v>
          </cell>
          <cell r="F509">
            <v>20606.04</v>
          </cell>
          <cell r="H509">
            <v>2</v>
          </cell>
          <cell r="I509">
            <v>0</v>
          </cell>
          <cell r="J509">
            <v>6733.36</v>
          </cell>
          <cell r="K509">
            <v>0</v>
          </cell>
          <cell r="L509">
            <v>0</v>
          </cell>
          <cell r="M509">
            <v>0</v>
          </cell>
          <cell r="N509">
            <v>6733.36</v>
          </cell>
          <cell r="O509" t="str">
            <v>Muddati 3 yildan 5 yilgacha bo`lgan muddatli-shartli omonati</v>
          </cell>
        </row>
        <row r="510">
          <cell r="A510">
            <v>9</v>
          </cell>
          <cell r="B510">
            <v>214</v>
          </cell>
          <cell r="C510">
            <v>8002</v>
          </cell>
          <cell r="D510">
            <v>711.07</v>
          </cell>
          <cell r="E510">
            <v>14</v>
          </cell>
          <cell r="F510">
            <v>20606.04</v>
          </cell>
          <cell r="H510">
            <v>2</v>
          </cell>
          <cell r="I510">
            <v>0</v>
          </cell>
          <cell r="J510">
            <v>21305.24</v>
          </cell>
          <cell r="K510">
            <v>0</v>
          </cell>
          <cell r="L510">
            <v>0</v>
          </cell>
          <cell r="M510">
            <v>0</v>
          </cell>
          <cell r="N510">
            <v>21305.24</v>
          </cell>
          <cell r="O510" t="str">
            <v>Muddati 3 yildan 5 yilgacha bo`lgan muddatli-shartli omonati</v>
          </cell>
        </row>
        <row r="511">
          <cell r="A511">
            <v>9</v>
          </cell>
          <cell r="B511">
            <v>214</v>
          </cell>
          <cell r="C511">
            <v>8104</v>
          </cell>
          <cell r="D511">
            <v>711.07</v>
          </cell>
          <cell r="E511">
            <v>14</v>
          </cell>
          <cell r="F511">
            <v>20606.04</v>
          </cell>
          <cell r="H511">
            <v>2</v>
          </cell>
          <cell r="I511">
            <v>0</v>
          </cell>
          <cell r="J511">
            <v>25442.97</v>
          </cell>
          <cell r="K511">
            <v>430.5</v>
          </cell>
          <cell r="L511">
            <v>584.19000000000005</v>
          </cell>
          <cell r="M511">
            <v>0</v>
          </cell>
          <cell r="N511">
            <v>25596.66</v>
          </cell>
          <cell r="O511" t="str">
            <v>Muddati 3 yildan 5 yilgacha bo`lgan muddatli-shartli omonati</v>
          </cell>
        </row>
        <row r="512">
          <cell r="A512">
            <v>9</v>
          </cell>
          <cell r="B512">
            <v>214</v>
          </cell>
          <cell r="C512">
            <v>8137</v>
          </cell>
          <cell r="D512">
            <v>711.07</v>
          </cell>
          <cell r="E512">
            <v>14</v>
          </cell>
          <cell r="F512">
            <v>20606.04</v>
          </cell>
          <cell r="H512">
            <v>2</v>
          </cell>
          <cell r="I512">
            <v>0</v>
          </cell>
          <cell r="J512">
            <v>3011.29</v>
          </cell>
          <cell r="K512">
            <v>0</v>
          </cell>
          <cell r="L512">
            <v>0</v>
          </cell>
          <cell r="M512">
            <v>0</v>
          </cell>
          <cell r="N512">
            <v>3011.29</v>
          </cell>
          <cell r="O512" t="str">
            <v>Muddati 3 yildan 5 yilgacha bo`lgan muddatli-shartli omonati</v>
          </cell>
        </row>
        <row r="513">
          <cell r="A513">
            <v>9</v>
          </cell>
          <cell r="B513">
            <v>214</v>
          </cell>
          <cell r="C513">
            <v>8298</v>
          </cell>
          <cell r="D513">
            <v>711.07</v>
          </cell>
          <cell r="E513">
            <v>14</v>
          </cell>
          <cell r="F513">
            <v>20606.04</v>
          </cell>
          <cell r="H513">
            <v>2</v>
          </cell>
          <cell r="I513">
            <v>0</v>
          </cell>
          <cell r="J513">
            <v>13142.86</v>
          </cell>
          <cell r="K513">
            <v>736.29</v>
          </cell>
          <cell r="L513">
            <v>70.12</v>
          </cell>
          <cell r="M513">
            <v>0</v>
          </cell>
          <cell r="N513">
            <v>12476.69</v>
          </cell>
          <cell r="O513" t="str">
            <v>Muddati 3 yildan 5 yilgacha bo`lgan muddatli-shartli omonati</v>
          </cell>
        </row>
        <row r="514">
          <cell r="A514">
            <v>9</v>
          </cell>
          <cell r="B514">
            <v>214</v>
          </cell>
          <cell r="C514">
            <v>8533</v>
          </cell>
          <cell r="D514">
            <v>711.07</v>
          </cell>
          <cell r="E514">
            <v>14</v>
          </cell>
          <cell r="F514">
            <v>20606.04</v>
          </cell>
          <cell r="H514">
            <v>2</v>
          </cell>
          <cell r="I514">
            <v>0</v>
          </cell>
          <cell r="J514">
            <v>4350.8599999999997</v>
          </cell>
          <cell r="K514">
            <v>0</v>
          </cell>
          <cell r="L514">
            <v>0</v>
          </cell>
          <cell r="M514">
            <v>0</v>
          </cell>
          <cell r="N514">
            <v>4350.8599999999997</v>
          </cell>
          <cell r="O514" t="str">
            <v>Muddati 3 yildan 5 yilgacha bo`lgan muddatli-shartli omonati</v>
          </cell>
        </row>
        <row r="515">
          <cell r="A515">
            <v>9</v>
          </cell>
          <cell r="B515">
            <v>214</v>
          </cell>
          <cell r="C515">
            <v>8659</v>
          </cell>
          <cell r="D515">
            <v>711.07</v>
          </cell>
          <cell r="E515">
            <v>14</v>
          </cell>
          <cell r="F515">
            <v>20606.04</v>
          </cell>
          <cell r="H515">
            <v>2</v>
          </cell>
          <cell r="I515">
            <v>0</v>
          </cell>
          <cell r="J515">
            <v>5867.78</v>
          </cell>
          <cell r="K515">
            <v>4283.2</v>
          </cell>
          <cell r="L515">
            <v>0</v>
          </cell>
          <cell r="M515">
            <v>0</v>
          </cell>
          <cell r="N515">
            <v>1584.58</v>
          </cell>
          <cell r="O515" t="str">
            <v>Muddati 3 yildan 5 yilgacha bo`lgan muddatli-shartli omonati</v>
          </cell>
        </row>
        <row r="516">
          <cell r="A516">
            <v>9</v>
          </cell>
          <cell r="B516">
            <v>214</v>
          </cell>
          <cell r="C516">
            <v>3563</v>
          </cell>
          <cell r="D516">
            <v>711.08</v>
          </cell>
          <cell r="E516">
            <v>14</v>
          </cell>
          <cell r="F516">
            <v>20606.05</v>
          </cell>
          <cell r="H516">
            <v>2</v>
          </cell>
          <cell r="I516">
            <v>0</v>
          </cell>
          <cell r="J516">
            <v>1173856.54</v>
          </cell>
          <cell r="K516">
            <v>101061.9</v>
          </cell>
          <cell r="L516">
            <v>6470.79</v>
          </cell>
          <cell r="M516">
            <v>0</v>
          </cell>
          <cell r="N516">
            <v>1079265.43</v>
          </cell>
          <cell r="O516" t="str">
            <v>Muddati 5 yildan ortiq bo`lgan muddatli-shartli omonati</v>
          </cell>
        </row>
        <row r="517">
          <cell r="A517">
            <v>9</v>
          </cell>
          <cell r="B517">
            <v>214</v>
          </cell>
          <cell r="C517">
            <v>5996</v>
          </cell>
          <cell r="D517">
            <v>711.08</v>
          </cell>
          <cell r="E517">
            <v>14</v>
          </cell>
          <cell r="F517">
            <v>20606.05</v>
          </cell>
          <cell r="H517">
            <v>2</v>
          </cell>
          <cell r="I517">
            <v>0</v>
          </cell>
          <cell r="J517">
            <v>1166321.8899999999</v>
          </cell>
          <cell r="K517">
            <v>46638.15</v>
          </cell>
          <cell r="L517">
            <v>24672.76</v>
          </cell>
          <cell r="M517">
            <v>0</v>
          </cell>
          <cell r="N517">
            <v>1144356.5</v>
          </cell>
          <cell r="O517" t="str">
            <v>Muddati 5 yildan ortiq bo`lgan muddatli-shartli omonati</v>
          </cell>
        </row>
        <row r="518">
          <cell r="A518">
            <v>9</v>
          </cell>
          <cell r="B518">
            <v>214</v>
          </cell>
          <cell r="C518">
            <v>7783</v>
          </cell>
          <cell r="D518">
            <v>711.08</v>
          </cell>
          <cell r="E518">
            <v>14</v>
          </cell>
          <cell r="F518">
            <v>20606.05</v>
          </cell>
          <cell r="H518">
            <v>2</v>
          </cell>
          <cell r="I518">
            <v>0</v>
          </cell>
          <cell r="J518">
            <v>825998.93</v>
          </cell>
          <cell r="K518">
            <v>90968.55</v>
          </cell>
          <cell r="L518">
            <v>7922.5</v>
          </cell>
          <cell r="M518">
            <v>0</v>
          </cell>
          <cell r="N518">
            <v>742952.88</v>
          </cell>
          <cell r="O518" t="str">
            <v>Muddati 5 yildan ortiq bo`lgan muddatli-shartli omonati</v>
          </cell>
        </row>
        <row r="519">
          <cell r="A519">
            <v>9</v>
          </cell>
          <cell r="B519">
            <v>214</v>
          </cell>
          <cell r="C519">
            <v>7845</v>
          </cell>
          <cell r="D519">
            <v>711.08</v>
          </cell>
          <cell r="E519">
            <v>14</v>
          </cell>
          <cell r="F519">
            <v>20606.05</v>
          </cell>
          <cell r="H519">
            <v>2</v>
          </cell>
          <cell r="I519">
            <v>0</v>
          </cell>
          <cell r="J519">
            <v>588517.44999999995</v>
          </cell>
          <cell r="K519">
            <v>11464.66</v>
          </cell>
          <cell r="L519">
            <v>16652.32</v>
          </cell>
          <cell r="M519">
            <v>0</v>
          </cell>
          <cell r="N519">
            <v>593705.11</v>
          </cell>
          <cell r="O519" t="str">
            <v>Muddati 5 yildan ortiq bo`lgan muddatli-shartli omonati</v>
          </cell>
        </row>
        <row r="520">
          <cell r="A520">
            <v>9</v>
          </cell>
          <cell r="B520">
            <v>214</v>
          </cell>
          <cell r="C520">
            <v>7948</v>
          </cell>
          <cell r="D520">
            <v>711.08</v>
          </cell>
          <cell r="E520">
            <v>14</v>
          </cell>
          <cell r="F520">
            <v>20606.05</v>
          </cell>
          <cell r="H520">
            <v>2</v>
          </cell>
          <cell r="I520">
            <v>0</v>
          </cell>
          <cell r="J520">
            <v>514785.61</v>
          </cell>
          <cell r="K520">
            <v>40778.89</v>
          </cell>
          <cell r="L520">
            <v>2232.5300000000002</v>
          </cell>
          <cell r="M520">
            <v>0</v>
          </cell>
          <cell r="N520">
            <v>476239.25</v>
          </cell>
          <cell r="O520" t="str">
            <v>Muddati 5 yildan ortiq bo`lgan muddatli-shartli omonati</v>
          </cell>
        </row>
        <row r="521">
          <cell r="A521">
            <v>9</v>
          </cell>
          <cell r="B521">
            <v>214</v>
          </cell>
          <cell r="C521">
            <v>8002</v>
          </cell>
          <cell r="D521">
            <v>711.08</v>
          </cell>
          <cell r="E521">
            <v>14</v>
          </cell>
          <cell r="F521">
            <v>20606.05</v>
          </cell>
          <cell r="H521">
            <v>2</v>
          </cell>
          <cell r="I521">
            <v>0</v>
          </cell>
          <cell r="J521">
            <v>1132105.6399999999</v>
          </cell>
          <cell r="K521">
            <v>78885.570000000007</v>
          </cell>
          <cell r="L521">
            <v>44420.12</v>
          </cell>
          <cell r="M521">
            <v>0</v>
          </cell>
          <cell r="N521">
            <v>1097640.19</v>
          </cell>
          <cell r="O521" t="str">
            <v>Muddati 5 yildan ortiq bo`lgan muddatli-shartli omonati</v>
          </cell>
        </row>
        <row r="522">
          <cell r="A522">
            <v>9</v>
          </cell>
          <cell r="B522">
            <v>214</v>
          </cell>
          <cell r="C522">
            <v>8104</v>
          </cell>
          <cell r="D522">
            <v>711.08</v>
          </cell>
          <cell r="E522">
            <v>14</v>
          </cell>
          <cell r="F522">
            <v>20606.05</v>
          </cell>
          <cell r="H522">
            <v>2</v>
          </cell>
          <cell r="I522">
            <v>0</v>
          </cell>
          <cell r="J522">
            <v>1050048.6499999999</v>
          </cell>
          <cell r="K522">
            <v>73310.600000000006</v>
          </cell>
          <cell r="L522">
            <v>3833.5</v>
          </cell>
          <cell r="M522">
            <v>0</v>
          </cell>
          <cell r="N522">
            <v>980571.55</v>
          </cell>
          <cell r="O522" t="str">
            <v>Muddati 5 yildan ortiq bo`lgan muddatli-shartli omonati</v>
          </cell>
        </row>
        <row r="523">
          <cell r="A523">
            <v>9</v>
          </cell>
          <cell r="B523">
            <v>214</v>
          </cell>
          <cell r="C523">
            <v>8137</v>
          </cell>
          <cell r="D523">
            <v>711.08</v>
          </cell>
          <cell r="E523">
            <v>14</v>
          </cell>
          <cell r="F523">
            <v>20606.05</v>
          </cell>
          <cell r="H523">
            <v>2</v>
          </cell>
          <cell r="I523">
            <v>0</v>
          </cell>
          <cell r="J523">
            <v>312398.21000000002</v>
          </cell>
          <cell r="K523">
            <v>11988.54</v>
          </cell>
          <cell r="L523">
            <v>1371.32</v>
          </cell>
          <cell r="M523">
            <v>0</v>
          </cell>
          <cell r="N523">
            <v>301780.99</v>
          </cell>
          <cell r="O523" t="str">
            <v>Muddati 5 yildan ortiq bo`lgan muddatli-shartli omonati</v>
          </cell>
        </row>
        <row r="524">
          <cell r="A524">
            <v>9</v>
          </cell>
          <cell r="B524">
            <v>214</v>
          </cell>
          <cell r="C524">
            <v>8298</v>
          </cell>
          <cell r="D524">
            <v>711.08</v>
          </cell>
          <cell r="E524">
            <v>14</v>
          </cell>
          <cell r="F524">
            <v>20606.05</v>
          </cell>
          <cell r="H524">
            <v>2</v>
          </cell>
          <cell r="I524">
            <v>0</v>
          </cell>
          <cell r="J524">
            <v>283353.24</v>
          </cell>
          <cell r="K524">
            <v>17251.080000000002</v>
          </cell>
          <cell r="L524">
            <v>20231.91</v>
          </cell>
          <cell r="M524">
            <v>0</v>
          </cell>
          <cell r="N524">
            <v>286334.07</v>
          </cell>
          <cell r="O524" t="str">
            <v>Muddati 5 yildan ortiq bo`lgan muddatli-shartli omonati</v>
          </cell>
        </row>
        <row r="525">
          <cell r="A525">
            <v>9</v>
          </cell>
          <cell r="B525">
            <v>214</v>
          </cell>
          <cell r="C525">
            <v>8533</v>
          </cell>
          <cell r="D525">
            <v>711.08</v>
          </cell>
          <cell r="E525">
            <v>14</v>
          </cell>
          <cell r="F525">
            <v>20606.05</v>
          </cell>
          <cell r="H525">
            <v>2</v>
          </cell>
          <cell r="I525">
            <v>0</v>
          </cell>
          <cell r="J525">
            <v>108767.26</v>
          </cell>
          <cell r="K525">
            <v>4541.72</v>
          </cell>
          <cell r="L525">
            <v>94.61</v>
          </cell>
          <cell r="M525">
            <v>0</v>
          </cell>
          <cell r="N525">
            <v>104320.15</v>
          </cell>
          <cell r="O525" t="str">
            <v>Muddati 5 yildan ortiq bo`lgan muddatli-shartli omonati</v>
          </cell>
        </row>
        <row r="526">
          <cell r="A526">
            <v>9</v>
          </cell>
          <cell r="B526">
            <v>214</v>
          </cell>
          <cell r="C526">
            <v>8659</v>
          </cell>
          <cell r="D526">
            <v>711.08</v>
          </cell>
          <cell r="E526">
            <v>14</v>
          </cell>
          <cell r="F526">
            <v>20606.05</v>
          </cell>
          <cell r="H526">
            <v>2</v>
          </cell>
          <cell r="I526">
            <v>0</v>
          </cell>
          <cell r="J526">
            <v>278880.01</v>
          </cell>
          <cell r="K526">
            <v>189169.2</v>
          </cell>
          <cell r="L526">
            <v>31718.33</v>
          </cell>
          <cell r="M526">
            <v>0</v>
          </cell>
          <cell r="N526">
            <v>121429.14</v>
          </cell>
          <cell r="O526" t="str">
            <v>Muddati 5 yildan ortiq bo`lgan muddatli-shartli omonati</v>
          </cell>
        </row>
        <row r="527">
          <cell r="A527">
            <v>9</v>
          </cell>
          <cell r="B527">
            <v>214</v>
          </cell>
          <cell r="C527">
            <v>3563</v>
          </cell>
          <cell r="D527">
            <v>711.1</v>
          </cell>
          <cell r="E527">
            <v>14</v>
          </cell>
          <cell r="F527">
            <v>20406.03</v>
          </cell>
          <cell r="H527">
            <v>2</v>
          </cell>
          <cell r="I527">
            <v>0</v>
          </cell>
          <cell r="J527">
            <v>807574.94</v>
          </cell>
          <cell r="K527">
            <v>2684.4</v>
          </cell>
          <cell r="L527">
            <v>155833.94</v>
          </cell>
          <cell r="M527">
            <v>0</v>
          </cell>
          <cell r="N527">
            <v>960724.47999999998</v>
          </cell>
          <cell r="O527" t="str">
            <v>Целевые вклады на детей</v>
          </cell>
        </row>
        <row r="528">
          <cell r="A528">
            <v>9</v>
          </cell>
          <cell r="B528">
            <v>214</v>
          </cell>
          <cell r="C528">
            <v>5996</v>
          </cell>
          <cell r="D528">
            <v>711.1</v>
          </cell>
          <cell r="E528">
            <v>14</v>
          </cell>
          <cell r="F528">
            <v>20406.03</v>
          </cell>
          <cell r="H528">
            <v>2</v>
          </cell>
          <cell r="I528">
            <v>0</v>
          </cell>
          <cell r="J528">
            <v>467269.25</v>
          </cell>
          <cell r="K528">
            <v>71281.61</v>
          </cell>
          <cell r="L528">
            <v>67388.69</v>
          </cell>
          <cell r="M528">
            <v>0</v>
          </cell>
          <cell r="N528">
            <v>463376.33</v>
          </cell>
          <cell r="O528" t="str">
            <v>Целевые вклады на детей</v>
          </cell>
        </row>
        <row r="529">
          <cell r="A529">
            <v>9</v>
          </cell>
          <cell r="B529">
            <v>214</v>
          </cell>
          <cell r="C529">
            <v>7783</v>
          </cell>
          <cell r="D529">
            <v>711.1</v>
          </cell>
          <cell r="E529">
            <v>14</v>
          </cell>
          <cell r="F529">
            <v>20406.03</v>
          </cell>
          <cell r="H529">
            <v>2</v>
          </cell>
          <cell r="I529">
            <v>0</v>
          </cell>
          <cell r="J529">
            <v>193489.97</v>
          </cell>
          <cell r="K529">
            <v>1034.45</v>
          </cell>
          <cell r="L529">
            <v>9899.4500000000007</v>
          </cell>
          <cell r="M529">
            <v>0</v>
          </cell>
          <cell r="N529">
            <v>202354.97</v>
          </cell>
          <cell r="O529" t="str">
            <v>Целевые вклады на детей</v>
          </cell>
        </row>
        <row r="530">
          <cell r="A530">
            <v>9</v>
          </cell>
          <cell r="B530">
            <v>214</v>
          </cell>
          <cell r="C530">
            <v>7845</v>
          </cell>
          <cell r="D530">
            <v>711.1</v>
          </cell>
          <cell r="E530">
            <v>14</v>
          </cell>
          <cell r="F530">
            <v>20406.03</v>
          </cell>
          <cell r="H530">
            <v>2</v>
          </cell>
          <cell r="I530">
            <v>0</v>
          </cell>
          <cell r="J530">
            <v>188575.45</v>
          </cell>
          <cell r="K530">
            <v>0</v>
          </cell>
          <cell r="L530">
            <v>9300</v>
          </cell>
          <cell r="M530">
            <v>0</v>
          </cell>
          <cell r="N530">
            <v>197875.45</v>
          </cell>
          <cell r="O530" t="str">
            <v>Целевые вклады на детей</v>
          </cell>
        </row>
        <row r="531">
          <cell r="A531">
            <v>9</v>
          </cell>
          <cell r="B531">
            <v>214</v>
          </cell>
          <cell r="C531">
            <v>7948</v>
          </cell>
          <cell r="D531">
            <v>711.1</v>
          </cell>
          <cell r="E531">
            <v>14</v>
          </cell>
          <cell r="F531">
            <v>20406.03</v>
          </cell>
          <cell r="H531">
            <v>2</v>
          </cell>
          <cell r="I531">
            <v>0</v>
          </cell>
          <cell r="J531">
            <v>192208.85</v>
          </cell>
          <cell r="K531">
            <v>2610.19</v>
          </cell>
          <cell r="L531">
            <v>43014.19</v>
          </cell>
          <cell r="M531">
            <v>0</v>
          </cell>
          <cell r="N531">
            <v>232612.85</v>
          </cell>
          <cell r="O531" t="str">
            <v>Целевые вклады на детей</v>
          </cell>
        </row>
        <row r="532">
          <cell r="A532">
            <v>9</v>
          </cell>
          <cell r="B532">
            <v>214</v>
          </cell>
          <cell r="C532">
            <v>8002</v>
          </cell>
          <cell r="D532">
            <v>711.1</v>
          </cell>
          <cell r="E532">
            <v>14</v>
          </cell>
          <cell r="F532">
            <v>20406.03</v>
          </cell>
          <cell r="H532">
            <v>2</v>
          </cell>
          <cell r="I532">
            <v>0</v>
          </cell>
          <cell r="J532">
            <v>730505.82</v>
          </cell>
          <cell r="K532">
            <v>87871.039999999994</v>
          </cell>
          <cell r="L532">
            <v>529680.26</v>
          </cell>
          <cell r="M532">
            <v>0</v>
          </cell>
          <cell r="N532">
            <v>1172315.04</v>
          </cell>
          <cell r="O532" t="str">
            <v>Целевые вклады на детей</v>
          </cell>
        </row>
        <row r="533">
          <cell r="A533">
            <v>9</v>
          </cell>
          <cell r="B533">
            <v>214</v>
          </cell>
          <cell r="C533">
            <v>8104</v>
          </cell>
          <cell r="D533">
            <v>711.1</v>
          </cell>
          <cell r="E533">
            <v>14</v>
          </cell>
          <cell r="F533">
            <v>20406.03</v>
          </cell>
          <cell r="H533">
            <v>2</v>
          </cell>
          <cell r="I533">
            <v>0</v>
          </cell>
          <cell r="J533">
            <v>164769.07</v>
          </cell>
          <cell r="K533">
            <v>26128.93</v>
          </cell>
          <cell r="L533">
            <v>6400</v>
          </cell>
          <cell r="M533">
            <v>0</v>
          </cell>
          <cell r="N533">
            <v>145040.14000000001</v>
          </cell>
          <cell r="O533" t="str">
            <v>Целевые вклады на детей</v>
          </cell>
        </row>
        <row r="534">
          <cell r="A534">
            <v>9</v>
          </cell>
          <cell r="B534">
            <v>214</v>
          </cell>
          <cell r="C534">
            <v>8137</v>
          </cell>
          <cell r="D534">
            <v>711.1</v>
          </cell>
          <cell r="E534">
            <v>14</v>
          </cell>
          <cell r="F534">
            <v>20406.03</v>
          </cell>
          <cell r="H534">
            <v>2</v>
          </cell>
          <cell r="I534">
            <v>0</v>
          </cell>
          <cell r="J534">
            <v>180395.87</v>
          </cell>
          <cell r="K534">
            <v>47438.76</v>
          </cell>
          <cell r="L534">
            <v>53538.76</v>
          </cell>
          <cell r="M534">
            <v>0</v>
          </cell>
          <cell r="N534">
            <v>186495.87</v>
          </cell>
          <cell r="O534" t="str">
            <v>Целевые вклады на детей</v>
          </cell>
        </row>
        <row r="535">
          <cell r="A535">
            <v>9</v>
          </cell>
          <cell r="B535">
            <v>214</v>
          </cell>
          <cell r="C535">
            <v>8298</v>
          </cell>
          <cell r="D535">
            <v>711.1</v>
          </cell>
          <cell r="E535">
            <v>14</v>
          </cell>
          <cell r="F535">
            <v>20406.03</v>
          </cell>
          <cell r="H535">
            <v>2</v>
          </cell>
          <cell r="I535">
            <v>0</v>
          </cell>
          <cell r="J535">
            <v>271323.58</v>
          </cell>
          <cell r="K535">
            <v>800</v>
          </cell>
          <cell r="L535">
            <v>8630.98</v>
          </cell>
          <cell r="M535">
            <v>0</v>
          </cell>
          <cell r="N535">
            <v>279154.56</v>
          </cell>
          <cell r="O535" t="str">
            <v>Целевые вклады на детей</v>
          </cell>
        </row>
        <row r="536">
          <cell r="A536">
            <v>9</v>
          </cell>
          <cell r="B536">
            <v>214</v>
          </cell>
          <cell r="C536">
            <v>8533</v>
          </cell>
          <cell r="D536">
            <v>711.1</v>
          </cell>
          <cell r="E536">
            <v>14</v>
          </cell>
          <cell r="F536">
            <v>20406.03</v>
          </cell>
          <cell r="H536">
            <v>2</v>
          </cell>
          <cell r="I536">
            <v>0</v>
          </cell>
          <cell r="J536">
            <v>35239.599999999999</v>
          </cell>
          <cell r="K536">
            <v>0</v>
          </cell>
          <cell r="L536">
            <v>0</v>
          </cell>
          <cell r="M536">
            <v>0</v>
          </cell>
          <cell r="N536">
            <v>35239.599999999999</v>
          </cell>
          <cell r="O536" t="str">
            <v>Целевые вклады на детей</v>
          </cell>
        </row>
        <row r="537">
          <cell r="A537">
            <v>9</v>
          </cell>
          <cell r="B537">
            <v>214</v>
          </cell>
          <cell r="C537">
            <v>8659</v>
          </cell>
          <cell r="D537">
            <v>711.1</v>
          </cell>
          <cell r="E537">
            <v>14</v>
          </cell>
          <cell r="F537">
            <v>20406.03</v>
          </cell>
          <cell r="H537">
            <v>2</v>
          </cell>
          <cell r="I537">
            <v>0</v>
          </cell>
          <cell r="J537">
            <v>114241.81</v>
          </cell>
          <cell r="K537">
            <v>32831</v>
          </cell>
          <cell r="L537">
            <v>12448</v>
          </cell>
          <cell r="M537">
            <v>0</v>
          </cell>
          <cell r="N537">
            <v>93858.81</v>
          </cell>
          <cell r="O537" t="str">
            <v>Целевые вклады на детей</v>
          </cell>
        </row>
        <row r="538">
          <cell r="A538">
            <v>9</v>
          </cell>
          <cell r="B538">
            <v>214</v>
          </cell>
          <cell r="C538">
            <v>3563</v>
          </cell>
          <cell r="D538">
            <v>711.12</v>
          </cell>
          <cell r="E538">
            <v>14</v>
          </cell>
          <cell r="F538">
            <v>22402</v>
          </cell>
          <cell r="H538">
            <v>2</v>
          </cell>
          <cell r="I538">
            <v>0</v>
          </cell>
          <cell r="J538">
            <v>1220286.1399999999</v>
          </cell>
          <cell r="K538">
            <v>0</v>
          </cell>
          <cell r="L538">
            <v>0</v>
          </cell>
          <cell r="M538">
            <v>0</v>
          </cell>
          <cell r="N538">
            <v>1220286.1399999999</v>
          </cell>
          <cell r="O538" t="str">
            <v>Резерв процентов по вкладам</v>
          </cell>
        </row>
        <row r="539">
          <cell r="A539">
            <v>9</v>
          </cell>
          <cell r="B539">
            <v>214</v>
          </cell>
          <cell r="C539">
            <v>5996</v>
          </cell>
          <cell r="D539">
            <v>711.12</v>
          </cell>
          <cell r="E539">
            <v>14</v>
          </cell>
          <cell r="F539">
            <v>22402</v>
          </cell>
          <cell r="H539">
            <v>2</v>
          </cell>
          <cell r="I539">
            <v>0</v>
          </cell>
          <cell r="J539">
            <v>45827.43</v>
          </cell>
          <cell r="K539">
            <v>607959.91</v>
          </cell>
          <cell r="L539">
            <v>562132.47999999998</v>
          </cell>
          <cell r="M539">
            <v>0</v>
          </cell>
          <cell r="N539">
            <v>0</v>
          </cell>
          <cell r="O539" t="str">
            <v>Резерв процентов по вкладам</v>
          </cell>
        </row>
        <row r="540">
          <cell r="A540">
            <v>9</v>
          </cell>
          <cell r="B540">
            <v>214</v>
          </cell>
          <cell r="C540">
            <v>7783</v>
          </cell>
          <cell r="D540">
            <v>711.12</v>
          </cell>
          <cell r="E540">
            <v>14</v>
          </cell>
          <cell r="F540">
            <v>22402</v>
          </cell>
          <cell r="H540">
            <v>2</v>
          </cell>
          <cell r="I540">
            <v>0</v>
          </cell>
          <cell r="J540">
            <v>393563.35</v>
          </cell>
          <cell r="K540">
            <v>32.53</v>
          </cell>
          <cell r="L540">
            <v>519.01</v>
          </cell>
          <cell r="M540">
            <v>0</v>
          </cell>
          <cell r="N540">
            <v>394049.83</v>
          </cell>
          <cell r="O540" t="str">
            <v>Резерв процентов по вкладам</v>
          </cell>
        </row>
        <row r="541">
          <cell r="A541">
            <v>9</v>
          </cell>
          <cell r="B541">
            <v>214</v>
          </cell>
          <cell r="C541">
            <v>7845</v>
          </cell>
          <cell r="D541">
            <v>711.12</v>
          </cell>
          <cell r="E541">
            <v>14</v>
          </cell>
          <cell r="F541">
            <v>22402</v>
          </cell>
          <cell r="H541">
            <v>2</v>
          </cell>
          <cell r="I541">
            <v>0</v>
          </cell>
          <cell r="J541">
            <v>75743.210000000006</v>
          </cell>
          <cell r="K541">
            <v>0</v>
          </cell>
          <cell r="L541">
            <v>21210.87</v>
          </cell>
          <cell r="M541">
            <v>0</v>
          </cell>
          <cell r="N541">
            <v>96954.08</v>
          </cell>
          <cell r="O541" t="str">
            <v>Резерв процентов по вкладам</v>
          </cell>
        </row>
        <row r="542">
          <cell r="A542">
            <v>9</v>
          </cell>
          <cell r="B542">
            <v>214</v>
          </cell>
          <cell r="C542">
            <v>7948</v>
          </cell>
          <cell r="D542">
            <v>711.12</v>
          </cell>
          <cell r="E542">
            <v>14</v>
          </cell>
          <cell r="F542">
            <v>22402</v>
          </cell>
          <cell r="H542">
            <v>2</v>
          </cell>
          <cell r="I542">
            <v>0</v>
          </cell>
          <cell r="J542">
            <v>68969.490000000005</v>
          </cell>
          <cell r="K542">
            <v>0</v>
          </cell>
          <cell r="L542">
            <v>805.78</v>
          </cell>
          <cell r="M542">
            <v>0</v>
          </cell>
          <cell r="N542">
            <v>69775.27</v>
          </cell>
          <cell r="O542" t="str">
            <v>Резерв процентов по вкладам</v>
          </cell>
        </row>
        <row r="543">
          <cell r="A543">
            <v>9</v>
          </cell>
          <cell r="B543">
            <v>214</v>
          </cell>
          <cell r="C543">
            <v>8002</v>
          </cell>
          <cell r="D543">
            <v>711.12</v>
          </cell>
          <cell r="E543">
            <v>14</v>
          </cell>
          <cell r="F543">
            <v>22402</v>
          </cell>
          <cell r="H543">
            <v>2</v>
          </cell>
          <cell r="I543">
            <v>0</v>
          </cell>
          <cell r="J543">
            <v>937690.73</v>
          </cell>
          <cell r="K543">
            <v>116546.5</v>
          </cell>
          <cell r="L543">
            <v>43518.16</v>
          </cell>
          <cell r="M543">
            <v>0</v>
          </cell>
          <cell r="N543">
            <v>864662.39</v>
          </cell>
          <cell r="O543" t="str">
            <v>Резерв процентов по вкладам</v>
          </cell>
        </row>
        <row r="544">
          <cell r="A544">
            <v>9</v>
          </cell>
          <cell r="B544">
            <v>214</v>
          </cell>
          <cell r="C544">
            <v>8104</v>
          </cell>
          <cell r="D544">
            <v>711.12</v>
          </cell>
          <cell r="E544">
            <v>14</v>
          </cell>
          <cell r="F544">
            <v>22402</v>
          </cell>
          <cell r="H544">
            <v>2</v>
          </cell>
          <cell r="I544">
            <v>0</v>
          </cell>
          <cell r="J544">
            <v>0</v>
          </cell>
          <cell r="K544">
            <v>166684.32999999999</v>
          </cell>
          <cell r="L544">
            <v>166684.32999999999</v>
          </cell>
          <cell r="M544">
            <v>0</v>
          </cell>
          <cell r="N544">
            <v>0</v>
          </cell>
          <cell r="O544" t="str">
            <v>Резерв процентов по вкладам</v>
          </cell>
        </row>
        <row r="545">
          <cell r="A545">
            <v>9</v>
          </cell>
          <cell r="B545">
            <v>214</v>
          </cell>
          <cell r="C545">
            <v>8137</v>
          </cell>
          <cell r="D545">
            <v>711.12</v>
          </cell>
          <cell r="E545">
            <v>14</v>
          </cell>
          <cell r="F545">
            <v>22402</v>
          </cell>
          <cell r="H545">
            <v>2</v>
          </cell>
          <cell r="I545">
            <v>0</v>
          </cell>
          <cell r="J545">
            <v>37579.46</v>
          </cell>
          <cell r="K545">
            <v>0</v>
          </cell>
          <cell r="L545">
            <v>25144.27</v>
          </cell>
          <cell r="M545">
            <v>0</v>
          </cell>
          <cell r="N545">
            <v>62723.73</v>
          </cell>
          <cell r="O545" t="str">
            <v>Резерв процентов по вкладам</v>
          </cell>
        </row>
        <row r="546">
          <cell r="A546">
            <v>9</v>
          </cell>
          <cell r="B546">
            <v>214</v>
          </cell>
          <cell r="C546">
            <v>8298</v>
          </cell>
          <cell r="D546">
            <v>711.12</v>
          </cell>
          <cell r="E546">
            <v>14</v>
          </cell>
          <cell r="F546">
            <v>22402</v>
          </cell>
          <cell r="H546">
            <v>2</v>
          </cell>
          <cell r="I546">
            <v>0</v>
          </cell>
          <cell r="J546">
            <v>82075.59</v>
          </cell>
          <cell r="K546">
            <v>86300.1</v>
          </cell>
          <cell r="L546">
            <v>460420.49</v>
          </cell>
          <cell r="M546">
            <v>0</v>
          </cell>
          <cell r="N546">
            <v>456195.98</v>
          </cell>
          <cell r="O546" t="str">
            <v>Резерв процентов по вкладам</v>
          </cell>
        </row>
        <row r="547">
          <cell r="A547">
            <v>9</v>
          </cell>
          <cell r="B547">
            <v>214</v>
          </cell>
          <cell r="C547">
            <v>8533</v>
          </cell>
          <cell r="D547">
            <v>711.12</v>
          </cell>
          <cell r="E547">
            <v>14</v>
          </cell>
          <cell r="F547">
            <v>22402</v>
          </cell>
          <cell r="H547">
            <v>2</v>
          </cell>
          <cell r="I547">
            <v>0</v>
          </cell>
          <cell r="J547">
            <v>3879.89</v>
          </cell>
          <cell r="K547">
            <v>537628.73</v>
          </cell>
          <cell r="L547">
            <v>1158325.04</v>
          </cell>
          <cell r="M547">
            <v>0</v>
          </cell>
          <cell r="N547">
            <v>624576.19999999995</v>
          </cell>
          <cell r="O547" t="str">
            <v>Резерв процентов по вкладам</v>
          </cell>
        </row>
        <row r="548">
          <cell r="A548">
            <v>9</v>
          </cell>
          <cell r="B548">
            <v>214</v>
          </cell>
          <cell r="C548">
            <v>8659</v>
          </cell>
          <cell r="D548">
            <v>711.12</v>
          </cell>
          <cell r="E548">
            <v>14</v>
          </cell>
          <cell r="F548">
            <v>22402</v>
          </cell>
          <cell r="H548">
            <v>2</v>
          </cell>
          <cell r="I548">
            <v>0</v>
          </cell>
          <cell r="J548">
            <v>27320.34</v>
          </cell>
          <cell r="K548">
            <v>0</v>
          </cell>
          <cell r="L548">
            <v>101.65</v>
          </cell>
          <cell r="M548">
            <v>0</v>
          </cell>
          <cell r="N548">
            <v>27421.99</v>
          </cell>
          <cell r="O548" t="str">
            <v>Резерв процентов по вкладам</v>
          </cell>
        </row>
        <row r="549">
          <cell r="A549">
            <v>9</v>
          </cell>
          <cell r="B549">
            <v>214</v>
          </cell>
          <cell r="C549">
            <v>3563</v>
          </cell>
          <cell r="D549">
            <v>711.13</v>
          </cell>
          <cell r="E549">
            <v>14</v>
          </cell>
          <cell r="F549">
            <v>20206.060000000001</v>
          </cell>
          <cell r="H549">
            <v>2</v>
          </cell>
          <cell r="I549">
            <v>0</v>
          </cell>
          <cell r="J549">
            <v>8077.34</v>
          </cell>
          <cell r="K549">
            <v>190400</v>
          </cell>
          <cell r="L549">
            <v>290000</v>
          </cell>
          <cell r="M549">
            <v>0</v>
          </cell>
          <cell r="N549">
            <v>107677.34</v>
          </cell>
          <cell r="O549" t="str">
            <v>Счета граждан по ссуде на ИЖС</v>
          </cell>
        </row>
        <row r="550">
          <cell r="A550">
            <v>9</v>
          </cell>
          <cell r="B550">
            <v>214</v>
          </cell>
          <cell r="C550">
            <v>5996</v>
          </cell>
          <cell r="D550">
            <v>711.13</v>
          </cell>
          <cell r="E550">
            <v>14</v>
          </cell>
          <cell r="F550">
            <v>20206.060000000001</v>
          </cell>
          <cell r="H550">
            <v>2</v>
          </cell>
          <cell r="I550">
            <v>0</v>
          </cell>
          <cell r="J550">
            <v>290.52999999999997</v>
          </cell>
          <cell r="K550">
            <v>290.52999999999997</v>
          </cell>
          <cell r="L550">
            <v>0</v>
          </cell>
          <cell r="M550">
            <v>0</v>
          </cell>
          <cell r="N550">
            <v>0</v>
          </cell>
          <cell r="O550" t="str">
            <v>Счета граждан по ссуде на ИЖС</v>
          </cell>
        </row>
        <row r="551">
          <cell r="A551">
            <v>9</v>
          </cell>
          <cell r="B551">
            <v>214</v>
          </cell>
          <cell r="C551">
            <v>7783</v>
          </cell>
          <cell r="D551">
            <v>711.13</v>
          </cell>
          <cell r="E551">
            <v>14</v>
          </cell>
          <cell r="F551">
            <v>20206.060000000001</v>
          </cell>
          <cell r="H551">
            <v>2</v>
          </cell>
          <cell r="I551">
            <v>0</v>
          </cell>
          <cell r="J551">
            <v>1900.21</v>
          </cell>
          <cell r="K551">
            <v>0</v>
          </cell>
          <cell r="L551">
            <v>0</v>
          </cell>
          <cell r="M551">
            <v>0</v>
          </cell>
          <cell r="N551">
            <v>1900.21</v>
          </cell>
          <cell r="O551" t="str">
            <v>Счета граждан по ссуде на ИЖС</v>
          </cell>
        </row>
        <row r="552">
          <cell r="A552">
            <v>9</v>
          </cell>
          <cell r="B552">
            <v>214</v>
          </cell>
          <cell r="C552">
            <v>7845</v>
          </cell>
          <cell r="D552">
            <v>711.13</v>
          </cell>
          <cell r="E552">
            <v>14</v>
          </cell>
          <cell r="F552">
            <v>20206.060000000001</v>
          </cell>
          <cell r="H552">
            <v>2</v>
          </cell>
          <cell r="I552">
            <v>0</v>
          </cell>
          <cell r="J552">
            <v>2.2999999999999998</v>
          </cell>
          <cell r="K552">
            <v>2.2999999999999998</v>
          </cell>
          <cell r="L552">
            <v>0</v>
          </cell>
          <cell r="M552">
            <v>0</v>
          </cell>
          <cell r="N552">
            <v>0</v>
          </cell>
          <cell r="O552" t="str">
            <v>Счета граждан по ссуде на ИЖС</v>
          </cell>
        </row>
        <row r="553">
          <cell r="A553">
            <v>9</v>
          </cell>
          <cell r="B553">
            <v>214</v>
          </cell>
          <cell r="C553">
            <v>7948</v>
          </cell>
          <cell r="D553">
            <v>711.13</v>
          </cell>
          <cell r="E553">
            <v>14</v>
          </cell>
          <cell r="F553">
            <v>20206.060000000001</v>
          </cell>
          <cell r="H553">
            <v>2</v>
          </cell>
          <cell r="I553">
            <v>0</v>
          </cell>
          <cell r="J553">
            <v>100</v>
          </cell>
          <cell r="K553">
            <v>0</v>
          </cell>
          <cell r="L553">
            <v>0</v>
          </cell>
          <cell r="M553">
            <v>0</v>
          </cell>
          <cell r="N553">
            <v>100</v>
          </cell>
          <cell r="O553" t="str">
            <v>Счета граждан по ссуде на ИЖС</v>
          </cell>
        </row>
        <row r="554">
          <cell r="A554">
            <v>9</v>
          </cell>
          <cell r="B554">
            <v>214</v>
          </cell>
          <cell r="C554">
            <v>8002</v>
          </cell>
          <cell r="D554">
            <v>711.13</v>
          </cell>
          <cell r="E554">
            <v>14</v>
          </cell>
          <cell r="F554">
            <v>20206.060000000001</v>
          </cell>
          <cell r="H554">
            <v>2</v>
          </cell>
          <cell r="I554">
            <v>0</v>
          </cell>
          <cell r="J554">
            <v>19.489999999999998</v>
          </cell>
          <cell r="K554">
            <v>0</v>
          </cell>
          <cell r="L554">
            <v>0</v>
          </cell>
          <cell r="M554">
            <v>0</v>
          </cell>
          <cell r="N554">
            <v>19.489999999999998</v>
          </cell>
          <cell r="O554" t="str">
            <v>Счета граждан по ссуде на ИЖС</v>
          </cell>
        </row>
        <row r="555">
          <cell r="A555">
            <v>9</v>
          </cell>
          <cell r="B555">
            <v>214</v>
          </cell>
          <cell r="C555">
            <v>8104</v>
          </cell>
          <cell r="D555">
            <v>711.13</v>
          </cell>
          <cell r="E555">
            <v>14</v>
          </cell>
          <cell r="F555">
            <v>20206.060000000001</v>
          </cell>
          <cell r="H555">
            <v>2</v>
          </cell>
          <cell r="I555">
            <v>0</v>
          </cell>
          <cell r="J555">
            <v>103.32</v>
          </cell>
          <cell r="K555">
            <v>0</v>
          </cell>
          <cell r="L555">
            <v>0</v>
          </cell>
          <cell r="M555">
            <v>0</v>
          </cell>
          <cell r="N555">
            <v>103.32</v>
          </cell>
          <cell r="O555" t="str">
            <v>Счета граждан по ссуде на ИЖС</v>
          </cell>
        </row>
        <row r="556">
          <cell r="A556">
            <v>9</v>
          </cell>
          <cell r="B556">
            <v>214</v>
          </cell>
          <cell r="C556">
            <v>8137</v>
          </cell>
          <cell r="D556">
            <v>711.13</v>
          </cell>
          <cell r="E556">
            <v>14</v>
          </cell>
          <cell r="F556">
            <v>20206.060000000001</v>
          </cell>
          <cell r="H556">
            <v>2</v>
          </cell>
          <cell r="I556">
            <v>0</v>
          </cell>
          <cell r="J556">
            <v>140.49</v>
          </cell>
          <cell r="K556">
            <v>140.49</v>
          </cell>
          <cell r="L556">
            <v>0</v>
          </cell>
          <cell r="M556">
            <v>0</v>
          </cell>
          <cell r="N556">
            <v>0</v>
          </cell>
          <cell r="O556" t="str">
            <v>Счета граждан по ссуде на ИЖС</v>
          </cell>
        </row>
        <row r="557">
          <cell r="A557">
            <v>9</v>
          </cell>
          <cell r="B557">
            <v>214</v>
          </cell>
          <cell r="C557">
            <v>8298</v>
          </cell>
          <cell r="D557">
            <v>711.13</v>
          </cell>
          <cell r="E557">
            <v>14</v>
          </cell>
          <cell r="F557">
            <v>20206.060000000001</v>
          </cell>
          <cell r="H557">
            <v>2</v>
          </cell>
          <cell r="I557">
            <v>0</v>
          </cell>
          <cell r="J557">
            <v>109.65</v>
          </cell>
          <cell r="K557">
            <v>0</v>
          </cell>
          <cell r="L557">
            <v>0</v>
          </cell>
          <cell r="M557">
            <v>0</v>
          </cell>
          <cell r="N557">
            <v>109.65</v>
          </cell>
          <cell r="O557" t="str">
            <v>Счета граждан по ссуде на ИЖС</v>
          </cell>
        </row>
        <row r="558">
          <cell r="A558">
            <v>9</v>
          </cell>
          <cell r="B558">
            <v>214</v>
          </cell>
          <cell r="C558">
            <v>8659</v>
          </cell>
          <cell r="D558">
            <v>711.13</v>
          </cell>
          <cell r="E558">
            <v>14</v>
          </cell>
          <cell r="F558">
            <v>20206.060000000001</v>
          </cell>
          <cell r="H558">
            <v>2</v>
          </cell>
          <cell r="I558">
            <v>0</v>
          </cell>
          <cell r="J558">
            <v>12710</v>
          </cell>
          <cell r="K558">
            <v>0</v>
          </cell>
          <cell r="L558">
            <v>0</v>
          </cell>
          <cell r="M558">
            <v>0</v>
          </cell>
          <cell r="N558">
            <v>12710</v>
          </cell>
          <cell r="O558" t="str">
            <v>Счета граждан по ссуде на ИЖС</v>
          </cell>
        </row>
        <row r="559">
          <cell r="A559">
            <v>9</v>
          </cell>
          <cell r="B559">
            <v>214</v>
          </cell>
          <cell r="C559">
            <v>3563</v>
          </cell>
          <cell r="D559">
            <v>711.14</v>
          </cell>
          <cell r="E559">
            <v>14</v>
          </cell>
          <cell r="F559">
            <v>20206.07</v>
          </cell>
          <cell r="H559">
            <v>2</v>
          </cell>
          <cell r="I559">
            <v>0</v>
          </cell>
          <cell r="J559">
            <v>18415.73</v>
          </cell>
          <cell r="K559">
            <v>110483</v>
          </cell>
          <cell r="L559">
            <v>118340.65</v>
          </cell>
          <cell r="M559">
            <v>0</v>
          </cell>
          <cell r="N559">
            <v>26273.38</v>
          </cell>
          <cell r="O559" t="str">
            <v>Спецсчета граждан свыше 200 т.с рублей</v>
          </cell>
        </row>
        <row r="560">
          <cell r="A560">
            <v>9</v>
          </cell>
          <cell r="B560">
            <v>214</v>
          </cell>
          <cell r="C560">
            <v>5996</v>
          </cell>
          <cell r="D560">
            <v>711.14</v>
          </cell>
          <cell r="E560">
            <v>14</v>
          </cell>
          <cell r="F560">
            <v>20206.07</v>
          </cell>
          <cell r="H560">
            <v>2</v>
          </cell>
          <cell r="I560">
            <v>0</v>
          </cell>
          <cell r="J560">
            <v>63552.86</v>
          </cell>
          <cell r="K560">
            <v>3304.32</v>
          </cell>
          <cell r="L560">
            <v>853.5</v>
          </cell>
          <cell r="M560">
            <v>0</v>
          </cell>
          <cell r="N560">
            <v>61102.04</v>
          </cell>
          <cell r="O560" t="str">
            <v>Спецсчета граждан свыше 200 т.с рублей</v>
          </cell>
        </row>
        <row r="561">
          <cell r="A561">
            <v>9</v>
          </cell>
          <cell r="B561">
            <v>214</v>
          </cell>
          <cell r="C561">
            <v>7783</v>
          </cell>
          <cell r="D561">
            <v>711.14</v>
          </cell>
          <cell r="E561">
            <v>14</v>
          </cell>
          <cell r="F561">
            <v>20206.07</v>
          </cell>
          <cell r="H561">
            <v>2</v>
          </cell>
          <cell r="I561">
            <v>0</v>
          </cell>
          <cell r="J561">
            <v>22752.76</v>
          </cell>
          <cell r="K561">
            <v>784.11</v>
          </cell>
          <cell r="L561">
            <v>145.1</v>
          </cell>
          <cell r="M561">
            <v>0</v>
          </cell>
          <cell r="N561">
            <v>22113.75</v>
          </cell>
          <cell r="O561" t="str">
            <v>Спецсчета граждан свыше 200 т.с рублей</v>
          </cell>
        </row>
        <row r="562">
          <cell r="A562">
            <v>9</v>
          </cell>
          <cell r="B562">
            <v>214</v>
          </cell>
          <cell r="C562">
            <v>7845</v>
          </cell>
          <cell r="D562">
            <v>711.14</v>
          </cell>
          <cell r="E562">
            <v>14</v>
          </cell>
          <cell r="F562">
            <v>20206.07</v>
          </cell>
          <cell r="H562">
            <v>2</v>
          </cell>
          <cell r="I562">
            <v>0</v>
          </cell>
          <cell r="J562">
            <v>6816.63</v>
          </cell>
          <cell r="K562">
            <v>0</v>
          </cell>
          <cell r="L562">
            <v>0</v>
          </cell>
          <cell r="M562">
            <v>0</v>
          </cell>
          <cell r="N562">
            <v>6816.63</v>
          </cell>
          <cell r="O562" t="str">
            <v>Спецсчета граждан свыше 200 т.с рублей</v>
          </cell>
        </row>
        <row r="563">
          <cell r="A563">
            <v>9</v>
          </cell>
          <cell r="B563">
            <v>214</v>
          </cell>
          <cell r="C563">
            <v>7948</v>
          </cell>
          <cell r="D563">
            <v>711.14</v>
          </cell>
          <cell r="E563">
            <v>14</v>
          </cell>
          <cell r="F563">
            <v>20206.07</v>
          </cell>
          <cell r="H563">
            <v>2</v>
          </cell>
          <cell r="I563">
            <v>0</v>
          </cell>
          <cell r="J563">
            <v>139</v>
          </cell>
          <cell r="K563">
            <v>0</v>
          </cell>
          <cell r="L563">
            <v>0</v>
          </cell>
          <cell r="M563">
            <v>0</v>
          </cell>
          <cell r="N563">
            <v>139</v>
          </cell>
          <cell r="O563" t="str">
            <v>Спецсчета граждан свыше 200 т.с рублей</v>
          </cell>
        </row>
        <row r="564">
          <cell r="A564">
            <v>9</v>
          </cell>
          <cell r="B564">
            <v>214</v>
          </cell>
          <cell r="C564">
            <v>8002</v>
          </cell>
          <cell r="D564">
            <v>711.14</v>
          </cell>
          <cell r="E564">
            <v>14</v>
          </cell>
          <cell r="F564">
            <v>20206.07</v>
          </cell>
          <cell r="H564">
            <v>2</v>
          </cell>
          <cell r="I564">
            <v>0</v>
          </cell>
          <cell r="J564">
            <v>7213.48</v>
          </cell>
          <cell r="K564">
            <v>0</v>
          </cell>
          <cell r="L564">
            <v>0</v>
          </cell>
          <cell r="M564">
            <v>0</v>
          </cell>
          <cell r="N564">
            <v>7213.48</v>
          </cell>
          <cell r="O564" t="str">
            <v>Спецсчета граждан свыше 200 т.с рублей</v>
          </cell>
        </row>
        <row r="565">
          <cell r="A565">
            <v>9</v>
          </cell>
          <cell r="B565">
            <v>214</v>
          </cell>
          <cell r="C565">
            <v>8104</v>
          </cell>
          <cell r="D565">
            <v>711.14</v>
          </cell>
          <cell r="E565">
            <v>14</v>
          </cell>
          <cell r="F565">
            <v>20206.07</v>
          </cell>
          <cell r="H565">
            <v>2</v>
          </cell>
          <cell r="I565">
            <v>0</v>
          </cell>
          <cell r="J565">
            <v>9725.61</v>
          </cell>
          <cell r="K565">
            <v>0</v>
          </cell>
          <cell r="L565">
            <v>343.73</v>
          </cell>
          <cell r="M565">
            <v>0</v>
          </cell>
          <cell r="N565">
            <v>10069.34</v>
          </cell>
          <cell r="O565" t="str">
            <v>Спецсчета граждан свыше 200 т.с рублей</v>
          </cell>
        </row>
        <row r="566">
          <cell r="A566">
            <v>9</v>
          </cell>
          <cell r="B566">
            <v>214</v>
          </cell>
          <cell r="C566">
            <v>8137</v>
          </cell>
          <cell r="D566">
            <v>711.14</v>
          </cell>
          <cell r="E566">
            <v>14</v>
          </cell>
          <cell r="F566">
            <v>20206.07</v>
          </cell>
          <cell r="H566">
            <v>2</v>
          </cell>
          <cell r="I566">
            <v>0</v>
          </cell>
          <cell r="J566">
            <v>13418.53</v>
          </cell>
          <cell r="K566">
            <v>0</v>
          </cell>
          <cell r="L566">
            <v>0</v>
          </cell>
          <cell r="M566">
            <v>0</v>
          </cell>
          <cell r="N566">
            <v>13418.53</v>
          </cell>
          <cell r="O566" t="str">
            <v>Спецсчета граждан свыше 200 т.с рублей</v>
          </cell>
        </row>
        <row r="567">
          <cell r="A567">
            <v>9</v>
          </cell>
          <cell r="B567">
            <v>214</v>
          </cell>
          <cell r="C567">
            <v>8298</v>
          </cell>
          <cell r="D567">
            <v>711.14</v>
          </cell>
          <cell r="E567">
            <v>14</v>
          </cell>
          <cell r="F567">
            <v>20206.07</v>
          </cell>
          <cell r="H567">
            <v>2</v>
          </cell>
          <cell r="I567">
            <v>0</v>
          </cell>
          <cell r="J567">
            <v>24018.81</v>
          </cell>
          <cell r="K567">
            <v>0</v>
          </cell>
          <cell r="L567">
            <v>0</v>
          </cell>
          <cell r="M567">
            <v>0</v>
          </cell>
          <cell r="N567">
            <v>24018.81</v>
          </cell>
          <cell r="O567" t="str">
            <v>Спецсчета граждан свыше 200 т.с рублей</v>
          </cell>
        </row>
        <row r="568">
          <cell r="A568">
            <v>9</v>
          </cell>
          <cell r="B568">
            <v>214</v>
          </cell>
          <cell r="C568">
            <v>8533</v>
          </cell>
          <cell r="D568">
            <v>711.14</v>
          </cell>
          <cell r="E568">
            <v>14</v>
          </cell>
          <cell r="F568">
            <v>20206.07</v>
          </cell>
          <cell r="H568">
            <v>2</v>
          </cell>
          <cell r="I568">
            <v>0</v>
          </cell>
          <cell r="J568">
            <v>7430.87</v>
          </cell>
          <cell r="K568">
            <v>0</v>
          </cell>
          <cell r="L568">
            <v>0</v>
          </cell>
          <cell r="M568">
            <v>0</v>
          </cell>
          <cell r="N568">
            <v>7430.87</v>
          </cell>
          <cell r="O568" t="str">
            <v>Спецсчета граждан свыше 200 т.с рублей</v>
          </cell>
        </row>
        <row r="569">
          <cell r="A569">
            <v>9</v>
          </cell>
          <cell r="B569">
            <v>214</v>
          </cell>
          <cell r="C569">
            <v>8659</v>
          </cell>
          <cell r="D569">
            <v>711.14</v>
          </cell>
          <cell r="E569">
            <v>14</v>
          </cell>
          <cell r="F569">
            <v>20206.07</v>
          </cell>
          <cell r="H569">
            <v>2</v>
          </cell>
          <cell r="I569">
            <v>0</v>
          </cell>
          <cell r="J569">
            <v>3166.69</v>
          </cell>
          <cell r="K569">
            <v>0</v>
          </cell>
          <cell r="L569">
            <v>0</v>
          </cell>
          <cell r="M569">
            <v>0</v>
          </cell>
          <cell r="N569">
            <v>3166.69</v>
          </cell>
          <cell r="O569" t="str">
            <v>Спецсчета граждан свыше 200 т.с рублей</v>
          </cell>
        </row>
        <row r="570">
          <cell r="A570">
            <v>9</v>
          </cell>
          <cell r="B570">
            <v>214</v>
          </cell>
          <cell r="C570">
            <v>5996</v>
          </cell>
          <cell r="D570">
            <v>711.15</v>
          </cell>
          <cell r="E570">
            <v>14</v>
          </cell>
          <cell r="F570">
            <v>20406.04</v>
          </cell>
          <cell r="H570">
            <v>2</v>
          </cell>
          <cell r="I570">
            <v>0</v>
          </cell>
          <cell r="J570">
            <v>2400</v>
          </cell>
          <cell r="K570">
            <v>5069.6499999999996</v>
          </cell>
          <cell r="L570">
            <v>2669.65</v>
          </cell>
          <cell r="M570">
            <v>0</v>
          </cell>
          <cell r="N570">
            <v>0</v>
          </cell>
          <cell r="O570" t="str">
            <v>Ссудо-жилищный вклад</v>
          </cell>
        </row>
        <row r="571">
          <cell r="A571">
            <v>9</v>
          </cell>
          <cell r="B571">
            <v>214</v>
          </cell>
          <cell r="C571">
            <v>7845</v>
          </cell>
          <cell r="D571">
            <v>711.15</v>
          </cell>
          <cell r="E571">
            <v>14</v>
          </cell>
          <cell r="F571">
            <v>20406.04</v>
          </cell>
          <cell r="H571">
            <v>2</v>
          </cell>
          <cell r="I571">
            <v>0</v>
          </cell>
          <cell r="J571">
            <v>200</v>
          </cell>
          <cell r="K571">
            <v>200</v>
          </cell>
          <cell r="L571">
            <v>0</v>
          </cell>
          <cell r="M571">
            <v>0</v>
          </cell>
          <cell r="N571">
            <v>0</v>
          </cell>
          <cell r="O571" t="str">
            <v>Ссудо-жилищный вклад</v>
          </cell>
        </row>
        <row r="572">
          <cell r="A572">
            <v>9</v>
          </cell>
          <cell r="B572">
            <v>214</v>
          </cell>
          <cell r="C572">
            <v>7948</v>
          </cell>
          <cell r="D572">
            <v>711.15</v>
          </cell>
          <cell r="E572">
            <v>14</v>
          </cell>
          <cell r="F572">
            <v>20406.04</v>
          </cell>
          <cell r="H572">
            <v>2</v>
          </cell>
          <cell r="I572">
            <v>0</v>
          </cell>
          <cell r="J572">
            <v>17230</v>
          </cell>
          <cell r="K572">
            <v>19769.78</v>
          </cell>
          <cell r="L572">
            <v>2539.7800000000002</v>
          </cell>
          <cell r="M572">
            <v>0</v>
          </cell>
          <cell r="N572">
            <v>0</v>
          </cell>
          <cell r="O572" t="str">
            <v>Ссудо-жилищный вклад</v>
          </cell>
        </row>
        <row r="573">
          <cell r="A573">
            <v>9</v>
          </cell>
          <cell r="B573">
            <v>214</v>
          </cell>
          <cell r="C573">
            <v>8298</v>
          </cell>
          <cell r="D573">
            <v>711.15</v>
          </cell>
          <cell r="E573">
            <v>14</v>
          </cell>
          <cell r="F573">
            <v>20406.04</v>
          </cell>
          <cell r="H573">
            <v>2</v>
          </cell>
          <cell r="I573">
            <v>0</v>
          </cell>
          <cell r="J573">
            <v>100</v>
          </cell>
          <cell r="K573">
            <v>250100</v>
          </cell>
          <cell r="L573">
            <v>250000</v>
          </cell>
          <cell r="M573">
            <v>0</v>
          </cell>
          <cell r="N573">
            <v>0</v>
          </cell>
          <cell r="O573" t="str">
            <v>Ссудо-жилищный вклад</v>
          </cell>
        </row>
        <row r="574">
          <cell r="A574">
            <v>9</v>
          </cell>
          <cell r="B574">
            <v>214</v>
          </cell>
          <cell r="C574">
            <v>3563</v>
          </cell>
          <cell r="D574">
            <v>711.16</v>
          </cell>
          <cell r="E574">
            <v>14</v>
          </cell>
          <cell r="F574">
            <v>20206.080000000002</v>
          </cell>
          <cell r="H574">
            <v>2</v>
          </cell>
          <cell r="I574">
            <v>0</v>
          </cell>
          <cell r="J574">
            <v>207.28</v>
          </cell>
          <cell r="K574">
            <v>0</v>
          </cell>
          <cell r="L574">
            <v>0</v>
          </cell>
          <cell r="M574">
            <v>0</v>
          </cell>
          <cell r="N574">
            <v>207.28</v>
          </cell>
          <cell r="O574" t="str">
            <v>"O`quvchi" omonati</v>
          </cell>
        </row>
        <row r="575">
          <cell r="A575">
            <v>9</v>
          </cell>
          <cell r="B575">
            <v>214</v>
          </cell>
          <cell r="C575">
            <v>5996</v>
          </cell>
          <cell r="D575">
            <v>711.16</v>
          </cell>
          <cell r="E575">
            <v>14</v>
          </cell>
          <cell r="F575">
            <v>20206.080000000002</v>
          </cell>
          <cell r="H575">
            <v>2</v>
          </cell>
          <cell r="I575">
            <v>0</v>
          </cell>
          <cell r="J575">
            <v>3127.69</v>
          </cell>
          <cell r="K575">
            <v>575.44000000000005</v>
          </cell>
          <cell r="L575">
            <v>0</v>
          </cell>
          <cell r="M575">
            <v>0</v>
          </cell>
          <cell r="N575">
            <v>2552.25</v>
          </cell>
          <cell r="O575" t="str">
            <v>"O`quvchi" omonati</v>
          </cell>
        </row>
        <row r="576">
          <cell r="A576">
            <v>9</v>
          </cell>
          <cell r="B576">
            <v>214</v>
          </cell>
          <cell r="C576">
            <v>7783</v>
          </cell>
          <cell r="D576">
            <v>711.16</v>
          </cell>
          <cell r="E576">
            <v>14</v>
          </cell>
          <cell r="F576">
            <v>20206.080000000002</v>
          </cell>
          <cell r="H576">
            <v>2</v>
          </cell>
          <cell r="I576">
            <v>0</v>
          </cell>
          <cell r="J576">
            <v>2299.5500000000002</v>
          </cell>
          <cell r="K576">
            <v>72</v>
          </cell>
          <cell r="L576">
            <v>0</v>
          </cell>
          <cell r="M576">
            <v>0</v>
          </cell>
          <cell r="N576">
            <v>2227.5500000000002</v>
          </cell>
          <cell r="O576" t="str">
            <v>"O`quvchi" omonati</v>
          </cell>
        </row>
        <row r="577">
          <cell r="A577">
            <v>9</v>
          </cell>
          <cell r="B577">
            <v>214</v>
          </cell>
          <cell r="C577">
            <v>7845</v>
          </cell>
          <cell r="D577">
            <v>711.16</v>
          </cell>
          <cell r="E577">
            <v>14</v>
          </cell>
          <cell r="F577">
            <v>20206.080000000002</v>
          </cell>
          <cell r="H577">
            <v>2</v>
          </cell>
          <cell r="I577">
            <v>0</v>
          </cell>
          <cell r="J577">
            <v>5746</v>
          </cell>
          <cell r="K577">
            <v>0</v>
          </cell>
          <cell r="L577">
            <v>0</v>
          </cell>
          <cell r="M577">
            <v>0</v>
          </cell>
          <cell r="N577">
            <v>5746</v>
          </cell>
          <cell r="O577" t="str">
            <v>"O`quvchi" omonati</v>
          </cell>
        </row>
        <row r="578">
          <cell r="A578">
            <v>9</v>
          </cell>
          <cell r="B578">
            <v>214</v>
          </cell>
          <cell r="C578">
            <v>7948</v>
          </cell>
          <cell r="D578">
            <v>711.16</v>
          </cell>
          <cell r="E578">
            <v>14</v>
          </cell>
          <cell r="F578">
            <v>20206.080000000002</v>
          </cell>
          <cell r="H578">
            <v>2</v>
          </cell>
          <cell r="I578">
            <v>0</v>
          </cell>
          <cell r="J578">
            <v>2095.48</v>
          </cell>
          <cell r="K578">
            <v>0</v>
          </cell>
          <cell r="L578">
            <v>0</v>
          </cell>
          <cell r="M578">
            <v>0</v>
          </cell>
          <cell r="N578">
            <v>2095.48</v>
          </cell>
          <cell r="O578" t="str">
            <v>"O`quvchi" omonati</v>
          </cell>
        </row>
        <row r="579">
          <cell r="A579">
            <v>9</v>
          </cell>
          <cell r="B579">
            <v>214</v>
          </cell>
          <cell r="C579">
            <v>8002</v>
          </cell>
          <cell r="D579">
            <v>711.16</v>
          </cell>
          <cell r="E579">
            <v>14</v>
          </cell>
          <cell r="F579">
            <v>20206.080000000002</v>
          </cell>
          <cell r="H579">
            <v>2</v>
          </cell>
          <cell r="I579">
            <v>0</v>
          </cell>
          <cell r="J579">
            <v>12619.42</v>
          </cell>
          <cell r="K579">
            <v>2026.16</v>
          </cell>
          <cell r="L579">
            <v>1331.62</v>
          </cell>
          <cell r="M579">
            <v>0</v>
          </cell>
          <cell r="N579">
            <v>11924.88</v>
          </cell>
          <cell r="O579" t="str">
            <v>"O`quvchi" omonati</v>
          </cell>
        </row>
        <row r="580">
          <cell r="A580">
            <v>9</v>
          </cell>
          <cell r="B580">
            <v>214</v>
          </cell>
          <cell r="C580">
            <v>8104</v>
          </cell>
          <cell r="D580">
            <v>711.16</v>
          </cell>
          <cell r="E580">
            <v>14</v>
          </cell>
          <cell r="F580">
            <v>20206.080000000002</v>
          </cell>
          <cell r="H580">
            <v>2</v>
          </cell>
          <cell r="I580">
            <v>0</v>
          </cell>
          <cell r="J580">
            <v>4506.17</v>
          </cell>
          <cell r="K580">
            <v>0</v>
          </cell>
          <cell r="L580">
            <v>5.05</v>
          </cell>
          <cell r="M580">
            <v>0</v>
          </cell>
          <cell r="N580">
            <v>4511.22</v>
          </cell>
          <cell r="O580" t="str">
            <v>"O`quvchi" omonati</v>
          </cell>
        </row>
        <row r="581">
          <cell r="A581">
            <v>9</v>
          </cell>
          <cell r="B581">
            <v>214</v>
          </cell>
          <cell r="C581">
            <v>8137</v>
          </cell>
          <cell r="D581">
            <v>711.16</v>
          </cell>
          <cell r="E581">
            <v>14</v>
          </cell>
          <cell r="F581">
            <v>20206.080000000002</v>
          </cell>
          <cell r="H581">
            <v>2</v>
          </cell>
          <cell r="I581">
            <v>0</v>
          </cell>
          <cell r="J581">
            <v>3673.92</v>
          </cell>
          <cell r="K581">
            <v>1529.56</v>
          </cell>
          <cell r="L581">
            <v>1529.56</v>
          </cell>
          <cell r="M581">
            <v>0</v>
          </cell>
          <cell r="N581">
            <v>3673.92</v>
          </cell>
          <cell r="O581" t="str">
            <v>"O`quvchi" omonati</v>
          </cell>
        </row>
        <row r="582">
          <cell r="A582">
            <v>9</v>
          </cell>
          <cell r="B582">
            <v>214</v>
          </cell>
          <cell r="C582">
            <v>8298</v>
          </cell>
          <cell r="D582">
            <v>711.16</v>
          </cell>
          <cell r="E582">
            <v>14</v>
          </cell>
          <cell r="F582">
            <v>20206.080000000002</v>
          </cell>
          <cell r="H582">
            <v>2</v>
          </cell>
          <cell r="I582">
            <v>0</v>
          </cell>
          <cell r="J582">
            <v>2917.76</v>
          </cell>
          <cell r="K582">
            <v>0</v>
          </cell>
          <cell r="L582">
            <v>0</v>
          </cell>
          <cell r="M582">
            <v>0</v>
          </cell>
          <cell r="N582">
            <v>2917.76</v>
          </cell>
          <cell r="O582" t="str">
            <v>"O`quvchi" omonati</v>
          </cell>
        </row>
        <row r="583">
          <cell r="A583">
            <v>9</v>
          </cell>
          <cell r="B583">
            <v>214</v>
          </cell>
          <cell r="C583">
            <v>8533</v>
          </cell>
          <cell r="D583">
            <v>711.16</v>
          </cell>
          <cell r="E583">
            <v>14</v>
          </cell>
          <cell r="F583">
            <v>20206.080000000002</v>
          </cell>
          <cell r="H583">
            <v>2</v>
          </cell>
          <cell r="I583">
            <v>0</v>
          </cell>
          <cell r="J583">
            <v>311.25</v>
          </cell>
          <cell r="K583">
            <v>0</v>
          </cell>
          <cell r="L583">
            <v>0</v>
          </cell>
          <cell r="M583">
            <v>0</v>
          </cell>
          <cell r="N583">
            <v>311.25</v>
          </cell>
          <cell r="O583" t="str">
            <v>"O`quvchi" omonati</v>
          </cell>
        </row>
        <row r="584">
          <cell r="A584">
            <v>9</v>
          </cell>
          <cell r="B584">
            <v>214</v>
          </cell>
          <cell r="C584">
            <v>8659</v>
          </cell>
          <cell r="D584">
            <v>711.16</v>
          </cell>
          <cell r="E584">
            <v>14</v>
          </cell>
          <cell r="F584">
            <v>20206.080000000002</v>
          </cell>
          <cell r="H584">
            <v>2</v>
          </cell>
          <cell r="I584">
            <v>0</v>
          </cell>
          <cell r="J584">
            <v>6784.27</v>
          </cell>
          <cell r="K584">
            <v>2747.44</v>
          </cell>
          <cell r="L584">
            <v>1.1200000000000001</v>
          </cell>
          <cell r="M584">
            <v>0</v>
          </cell>
          <cell r="N584">
            <v>4037.95</v>
          </cell>
          <cell r="O584" t="str">
            <v>"O`quvchi" omonati</v>
          </cell>
        </row>
        <row r="585">
          <cell r="A585">
            <v>9</v>
          </cell>
          <cell r="B585">
            <v>214</v>
          </cell>
          <cell r="C585">
            <v>3563</v>
          </cell>
          <cell r="D585">
            <v>711.18</v>
          </cell>
          <cell r="E585">
            <v>0</v>
          </cell>
          <cell r="F585">
            <v>20206.18</v>
          </cell>
          <cell r="H585">
            <v>0</v>
          </cell>
          <cell r="I585">
            <v>0</v>
          </cell>
          <cell r="J585">
            <v>190327295.75</v>
          </cell>
          <cell r="K585">
            <v>53326530.810000002</v>
          </cell>
          <cell r="L585">
            <v>2515307.1800000002</v>
          </cell>
          <cell r="M585">
            <v>0</v>
          </cell>
          <cell r="N585">
            <v>139516072.12</v>
          </cell>
          <cell r="O585" t="str">
            <v>Вклад "Индексация"</v>
          </cell>
        </row>
        <row r="586">
          <cell r="A586">
            <v>9</v>
          </cell>
          <cell r="B586">
            <v>214</v>
          </cell>
          <cell r="C586">
            <v>5996</v>
          </cell>
          <cell r="D586">
            <v>711.18</v>
          </cell>
          <cell r="E586">
            <v>0</v>
          </cell>
          <cell r="F586">
            <v>20206.18</v>
          </cell>
          <cell r="H586">
            <v>0</v>
          </cell>
          <cell r="I586">
            <v>0</v>
          </cell>
          <cell r="J586">
            <v>215543219.68000001</v>
          </cell>
          <cell r="K586">
            <v>64916756.039999999</v>
          </cell>
          <cell r="L586">
            <v>6430453.5300000003</v>
          </cell>
          <cell r="M586">
            <v>0</v>
          </cell>
          <cell r="N586">
            <v>157056917.16999999</v>
          </cell>
          <cell r="O586" t="str">
            <v>"Indeksatsiya" omonati</v>
          </cell>
        </row>
        <row r="587">
          <cell r="A587">
            <v>9</v>
          </cell>
          <cell r="B587">
            <v>214</v>
          </cell>
          <cell r="C587">
            <v>7783</v>
          </cell>
          <cell r="D587">
            <v>711.18</v>
          </cell>
          <cell r="E587">
            <v>0</v>
          </cell>
          <cell r="F587">
            <v>20206.18</v>
          </cell>
          <cell r="H587">
            <v>0</v>
          </cell>
          <cell r="I587">
            <v>0</v>
          </cell>
          <cell r="J587">
            <v>136373763.53999999</v>
          </cell>
          <cell r="K587">
            <v>35367782.710000001</v>
          </cell>
          <cell r="L587">
            <v>4349100.71</v>
          </cell>
          <cell r="M587">
            <v>0</v>
          </cell>
          <cell r="N587">
            <v>105355081.54000001</v>
          </cell>
          <cell r="O587" t="str">
            <v>Вклад "Индексация"</v>
          </cell>
        </row>
        <row r="588">
          <cell r="A588">
            <v>9</v>
          </cell>
          <cell r="B588">
            <v>214</v>
          </cell>
          <cell r="C588">
            <v>7845</v>
          </cell>
          <cell r="D588">
            <v>711.18</v>
          </cell>
          <cell r="E588">
            <v>0</v>
          </cell>
          <cell r="F588">
            <v>20206.18</v>
          </cell>
          <cell r="H588">
            <v>0</v>
          </cell>
          <cell r="I588">
            <v>0</v>
          </cell>
          <cell r="J588">
            <v>68384691</v>
          </cell>
          <cell r="K588">
            <v>17872954.969999999</v>
          </cell>
          <cell r="L588">
            <v>806746.37</v>
          </cell>
          <cell r="M588">
            <v>0</v>
          </cell>
          <cell r="N588">
            <v>51318482.399999999</v>
          </cell>
          <cell r="O588" t="str">
            <v>"Indeksatsiya" omonati</v>
          </cell>
        </row>
        <row r="589">
          <cell r="A589">
            <v>9</v>
          </cell>
          <cell r="B589">
            <v>214</v>
          </cell>
          <cell r="C589">
            <v>7948</v>
          </cell>
          <cell r="D589">
            <v>711.18</v>
          </cell>
          <cell r="E589">
            <v>0</v>
          </cell>
          <cell r="F589">
            <v>20206.18</v>
          </cell>
          <cell r="H589">
            <v>0</v>
          </cell>
          <cell r="I589">
            <v>0</v>
          </cell>
          <cell r="J589">
            <v>66549937.490000002</v>
          </cell>
          <cell r="K589">
            <v>18947707.23</v>
          </cell>
          <cell r="L589">
            <v>819439.29</v>
          </cell>
          <cell r="M589">
            <v>0</v>
          </cell>
          <cell r="N589">
            <v>48421669.549999997</v>
          </cell>
          <cell r="O589" t="str">
            <v>"Indeksatsiya" omonati</v>
          </cell>
        </row>
        <row r="590">
          <cell r="A590">
            <v>9</v>
          </cell>
          <cell r="B590">
            <v>214</v>
          </cell>
          <cell r="C590">
            <v>8002</v>
          </cell>
          <cell r="D590">
            <v>711.18</v>
          </cell>
          <cell r="E590">
            <v>0</v>
          </cell>
          <cell r="F590">
            <v>20206.18</v>
          </cell>
          <cell r="H590">
            <v>0</v>
          </cell>
          <cell r="I590">
            <v>0</v>
          </cell>
          <cell r="J590">
            <v>41771835.25</v>
          </cell>
          <cell r="K590">
            <v>12067002.35</v>
          </cell>
          <cell r="L590">
            <v>0</v>
          </cell>
          <cell r="M590">
            <v>0</v>
          </cell>
          <cell r="N590">
            <v>29704832.899999999</v>
          </cell>
          <cell r="O590" t="str">
            <v>"Indeksatsiya" omonati</v>
          </cell>
        </row>
        <row r="591">
          <cell r="A591">
            <v>9</v>
          </cell>
          <cell r="B591">
            <v>214</v>
          </cell>
          <cell r="C591">
            <v>8104</v>
          </cell>
          <cell r="D591">
            <v>711.18</v>
          </cell>
          <cell r="E591">
            <v>0</v>
          </cell>
          <cell r="F591">
            <v>20206.18</v>
          </cell>
          <cell r="H591">
            <v>2</v>
          </cell>
          <cell r="I591">
            <v>0</v>
          </cell>
          <cell r="J591">
            <v>67932627.459999993</v>
          </cell>
          <cell r="K591">
            <v>18320649.359999999</v>
          </cell>
          <cell r="L591">
            <v>70178.16</v>
          </cell>
          <cell r="M591">
            <v>0</v>
          </cell>
          <cell r="N591">
            <v>49682156.259999998</v>
          </cell>
          <cell r="O591" t="str">
            <v>"Indeksatsiya" omonati</v>
          </cell>
        </row>
        <row r="592">
          <cell r="A592">
            <v>9</v>
          </cell>
          <cell r="B592">
            <v>214</v>
          </cell>
          <cell r="C592">
            <v>8137</v>
          </cell>
          <cell r="D592">
            <v>711.18</v>
          </cell>
          <cell r="E592">
            <v>0</v>
          </cell>
          <cell r="F592">
            <v>20206.18</v>
          </cell>
          <cell r="H592">
            <v>2</v>
          </cell>
          <cell r="I592">
            <v>0</v>
          </cell>
          <cell r="J592">
            <v>38703733.009999998</v>
          </cell>
          <cell r="K592">
            <v>10012166.310000001</v>
          </cell>
          <cell r="L592">
            <v>218979.41</v>
          </cell>
          <cell r="M592">
            <v>0</v>
          </cell>
          <cell r="N592">
            <v>28910546.109999999</v>
          </cell>
          <cell r="O592" t="str">
            <v>"Indeksatsiya" omonati</v>
          </cell>
        </row>
        <row r="593">
          <cell r="A593">
            <v>9</v>
          </cell>
          <cell r="B593">
            <v>214</v>
          </cell>
          <cell r="C593">
            <v>8298</v>
          </cell>
          <cell r="D593">
            <v>711.18</v>
          </cell>
          <cell r="E593">
            <v>0</v>
          </cell>
          <cell r="F593">
            <v>20206.18</v>
          </cell>
          <cell r="H593">
            <v>0</v>
          </cell>
          <cell r="I593">
            <v>0</v>
          </cell>
          <cell r="J593">
            <v>19633225.809999999</v>
          </cell>
          <cell r="K593">
            <v>6816493.3899999997</v>
          </cell>
          <cell r="L593">
            <v>320329.37</v>
          </cell>
          <cell r="M593">
            <v>0</v>
          </cell>
          <cell r="N593">
            <v>13137061.789999999</v>
          </cell>
          <cell r="O593" t="str">
            <v>"Indeksatsiya" omonati</v>
          </cell>
        </row>
        <row r="594">
          <cell r="A594">
            <v>9</v>
          </cell>
          <cell r="B594">
            <v>214</v>
          </cell>
          <cell r="C594">
            <v>8533</v>
          </cell>
          <cell r="D594">
            <v>711.18</v>
          </cell>
          <cell r="E594">
            <v>0</v>
          </cell>
          <cell r="F594">
            <v>20206.18</v>
          </cell>
          <cell r="H594">
            <v>0</v>
          </cell>
          <cell r="I594">
            <v>0</v>
          </cell>
          <cell r="J594">
            <v>19886441.129999999</v>
          </cell>
          <cell r="K594">
            <v>5689195.5999999996</v>
          </cell>
          <cell r="L594">
            <v>246357.6</v>
          </cell>
          <cell r="M594">
            <v>0</v>
          </cell>
          <cell r="N594">
            <v>14443603.130000001</v>
          </cell>
          <cell r="O594" t="str">
            <v>"Indeksatsiya" omonati</v>
          </cell>
        </row>
        <row r="595">
          <cell r="A595">
            <v>9</v>
          </cell>
          <cell r="B595">
            <v>214</v>
          </cell>
          <cell r="C595">
            <v>8659</v>
          </cell>
          <cell r="D595">
            <v>711.18</v>
          </cell>
          <cell r="E595">
            <v>0</v>
          </cell>
          <cell r="F595">
            <v>20206.18</v>
          </cell>
          <cell r="H595">
            <v>0</v>
          </cell>
          <cell r="I595">
            <v>0</v>
          </cell>
          <cell r="J595">
            <v>17458299.32</v>
          </cell>
          <cell r="K595">
            <v>11143738.34</v>
          </cell>
          <cell r="L595">
            <v>0</v>
          </cell>
          <cell r="M595">
            <v>0</v>
          </cell>
          <cell r="N595">
            <v>6314560.9800000004</v>
          </cell>
          <cell r="O595" t="str">
            <v>"Indeksatsiya" omonati</v>
          </cell>
        </row>
        <row r="596">
          <cell r="A596">
            <v>9</v>
          </cell>
          <cell r="B596">
            <v>214</v>
          </cell>
          <cell r="C596">
            <v>3563</v>
          </cell>
          <cell r="D596">
            <v>711.21</v>
          </cell>
          <cell r="E596">
            <v>14</v>
          </cell>
          <cell r="F596">
            <v>20206.09</v>
          </cell>
          <cell r="H596">
            <v>2</v>
          </cell>
          <cell r="I596">
            <v>0</v>
          </cell>
          <cell r="J596">
            <v>75085.53</v>
          </cell>
          <cell r="K596">
            <v>80458.259999999995</v>
          </cell>
          <cell r="L596">
            <v>8430.23</v>
          </cell>
          <cell r="M596">
            <v>0</v>
          </cell>
          <cell r="N596">
            <v>3057.5</v>
          </cell>
          <cell r="O596" t="str">
            <v>"Omad" omonati</v>
          </cell>
        </row>
        <row r="597">
          <cell r="A597">
            <v>9</v>
          </cell>
          <cell r="B597">
            <v>214</v>
          </cell>
          <cell r="C597">
            <v>5996</v>
          </cell>
          <cell r="D597">
            <v>711.21</v>
          </cell>
          <cell r="E597">
            <v>14</v>
          </cell>
          <cell r="F597">
            <v>20206.09</v>
          </cell>
          <cell r="H597">
            <v>2</v>
          </cell>
          <cell r="I597">
            <v>0</v>
          </cell>
          <cell r="J597">
            <v>11004.29</v>
          </cell>
          <cell r="K597">
            <v>0</v>
          </cell>
          <cell r="L597">
            <v>0</v>
          </cell>
          <cell r="M597">
            <v>0</v>
          </cell>
          <cell r="N597">
            <v>11004.29</v>
          </cell>
          <cell r="O597" t="str">
            <v>"Omad" omonati</v>
          </cell>
        </row>
        <row r="598">
          <cell r="A598">
            <v>9</v>
          </cell>
          <cell r="B598">
            <v>214</v>
          </cell>
          <cell r="C598">
            <v>7783</v>
          </cell>
          <cell r="D598">
            <v>711.21</v>
          </cell>
          <cell r="E598">
            <v>14</v>
          </cell>
          <cell r="F598">
            <v>20206.09</v>
          </cell>
          <cell r="H598">
            <v>2</v>
          </cell>
          <cell r="I598">
            <v>0</v>
          </cell>
          <cell r="J598">
            <v>20864.580000000002</v>
          </cell>
          <cell r="K598">
            <v>0</v>
          </cell>
          <cell r="L598">
            <v>0</v>
          </cell>
          <cell r="M598">
            <v>0</v>
          </cell>
          <cell r="N598">
            <v>20864.580000000002</v>
          </cell>
          <cell r="O598" t="str">
            <v>"Omad" omonati</v>
          </cell>
        </row>
        <row r="599">
          <cell r="A599">
            <v>9</v>
          </cell>
          <cell r="B599">
            <v>214</v>
          </cell>
          <cell r="C599">
            <v>7948</v>
          </cell>
          <cell r="D599">
            <v>711.21</v>
          </cell>
          <cell r="E599">
            <v>14</v>
          </cell>
          <cell r="F599">
            <v>20206.09</v>
          </cell>
          <cell r="H599">
            <v>2</v>
          </cell>
          <cell r="I599">
            <v>0</v>
          </cell>
          <cell r="J599">
            <v>374857.16</v>
          </cell>
          <cell r="K599">
            <v>52604.78</v>
          </cell>
          <cell r="L599">
            <v>34367.360000000001</v>
          </cell>
          <cell r="M599">
            <v>0</v>
          </cell>
          <cell r="N599">
            <v>356619.74</v>
          </cell>
          <cell r="O599" t="str">
            <v>"Omad" omonati</v>
          </cell>
        </row>
        <row r="600">
          <cell r="A600">
            <v>9</v>
          </cell>
          <cell r="B600">
            <v>214</v>
          </cell>
          <cell r="C600">
            <v>8002</v>
          </cell>
          <cell r="D600">
            <v>711.21</v>
          </cell>
          <cell r="E600">
            <v>14</v>
          </cell>
          <cell r="F600">
            <v>20206.09</v>
          </cell>
          <cell r="H600">
            <v>2</v>
          </cell>
          <cell r="I600">
            <v>0</v>
          </cell>
          <cell r="J600">
            <v>1452226.85</v>
          </cell>
          <cell r="K600">
            <v>842118.55</v>
          </cell>
          <cell r="L600">
            <v>769657.7</v>
          </cell>
          <cell r="M600">
            <v>0</v>
          </cell>
          <cell r="N600">
            <v>1379766</v>
          </cell>
          <cell r="O600" t="str">
            <v>"Omad" omonati</v>
          </cell>
        </row>
        <row r="601">
          <cell r="A601">
            <v>9</v>
          </cell>
          <cell r="B601">
            <v>214</v>
          </cell>
          <cell r="C601">
            <v>8104</v>
          </cell>
          <cell r="D601">
            <v>711.21</v>
          </cell>
          <cell r="E601">
            <v>14</v>
          </cell>
          <cell r="F601">
            <v>20206.09</v>
          </cell>
          <cell r="H601">
            <v>2</v>
          </cell>
          <cell r="I601">
            <v>0</v>
          </cell>
          <cell r="J601">
            <v>29742.89</v>
          </cell>
          <cell r="K601">
            <v>28133.14</v>
          </cell>
          <cell r="L601">
            <v>27471.58</v>
          </cell>
          <cell r="M601">
            <v>0</v>
          </cell>
          <cell r="N601">
            <v>29081.33</v>
          </cell>
          <cell r="O601" t="str">
            <v>"Omad" omonati</v>
          </cell>
        </row>
        <row r="602">
          <cell r="A602">
            <v>9</v>
          </cell>
          <cell r="B602">
            <v>214</v>
          </cell>
          <cell r="C602">
            <v>8137</v>
          </cell>
          <cell r="D602">
            <v>711.21</v>
          </cell>
          <cell r="E602">
            <v>14</v>
          </cell>
          <cell r="F602">
            <v>20206.09</v>
          </cell>
          <cell r="H602">
            <v>2</v>
          </cell>
          <cell r="I602">
            <v>0</v>
          </cell>
          <cell r="J602">
            <v>1035615.38</v>
          </cell>
          <cell r="K602">
            <v>768119.48</v>
          </cell>
          <cell r="L602">
            <v>395498.01</v>
          </cell>
          <cell r="M602">
            <v>0</v>
          </cell>
          <cell r="N602">
            <v>662993.91</v>
          </cell>
          <cell r="O602" t="str">
            <v>"Omad" omonati</v>
          </cell>
        </row>
        <row r="603">
          <cell r="A603">
            <v>9</v>
          </cell>
          <cell r="B603">
            <v>214</v>
          </cell>
          <cell r="C603">
            <v>8298</v>
          </cell>
          <cell r="D603">
            <v>711.21</v>
          </cell>
          <cell r="E603">
            <v>14</v>
          </cell>
          <cell r="F603">
            <v>20206.09</v>
          </cell>
          <cell r="H603">
            <v>2</v>
          </cell>
          <cell r="I603">
            <v>0</v>
          </cell>
          <cell r="J603">
            <v>202487.6</v>
          </cell>
          <cell r="K603">
            <v>1197125.01</v>
          </cell>
          <cell r="L603">
            <v>1177138.78</v>
          </cell>
          <cell r="M603">
            <v>0</v>
          </cell>
          <cell r="N603">
            <v>182501.37</v>
          </cell>
          <cell r="O603" t="str">
            <v>"Omad" omonati</v>
          </cell>
        </row>
        <row r="604">
          <cell r="A604">
            <v>9</v>
          </cell>
          <cell r="B604">
            <v>214</v>
          </cell>
          <cell r="C604">
            <v>8659</v>
          </cell>
          <cell r="D604">
            <v>711.21</v>
          </cell>
          <cell r="E604">
            <v>14</v>
          </cell>
          <cell r="F604">
            <v>20206.09</v>
          </cell>
          <cell r="H604">
            <v>2</v>
          </cell>
          <cell r="I604">
            <v>0</v>
          </cell>
          <cell r="J604">
            <v>15673.84</v>
          </cell>
          <cell r="K604">
            <v>14414.48</v>
          </cell>
          <cell r="L604">
            <v>0</v>
          </cell>
          <cell r="M604">
            <v>0</v>
          </cell>
          <cell r="N604">
            <v>1259.3599999999999</v>
          </cell>
          <cell r="O604" t="str">
            <v>"Omad" omonati</v>
          </cell>
        </row>
        <row r="605">
          <cell r="A605">
            <v>9</v>
          </cell>
          <cell r="B605">
            <v>214</v>
          </cell>
          <cell r="C605">
            <v>3563</v>
          </cell>
          <cell r="D605">
            <v>711.23</v>
          </cell>
          <cell r="E605">
            <v>0</v>
          </cell>
          <cell r="F605">
            <v>20206.12</v>
          </cell>
          <cell r="H605">
            <v>0</v>
          </cell>
          <cell r="I605">
            <v>0</v>
          </cell>
          <cell r="J605">
            <v>2447434</v>
          </cell>
          <cell r="K605">
            <v>3536409</v>
          </cell>
          <cell r="L605">
            <v>1411789</v>
          </cell>
          <cell r="M605">
            <v>0</v>
          </cell>
          <cell r="N605">
            <v>322814</v>
          </cell>
          <cell r="O605" t="str">
            <v>Беспроцентные вклады по пособиям на детей до 16 лет</v>
          </cell>
        </row>
        <row r="606">
          <cell r="A606">
            <v>9</v>
          </cell>
          <cell r="B606">
            <v>214</v>
          </cell>
          <cell r="C606">
            <v>5996</v>
          </cell>
          <cell r="D606">
            <v>711.23</v>
          </cell>
          <cell r="E606">
            <v>0</v>
          </cell>
          <cell r="F606">
            <v>20206.12</v>
          </cell>
          <cell r="H606">
            <v>0</v>
          </cell>
          <cell r="I606">
            <v>0</v>
          </cell>
          <cell r="J606">
            <v>3743027</v>
          </cell>
          <cell r="K606">
            <v>18820799.5</v>
          </cell>
          <cell r="L606">
            <v>16011406</v>
          </cell>
          <cell r="M606">
            <v>0</v>
          </cell>
          <cell r="N606">
            <v>933633.5</v>
          </cell>
          <cell r="O606" t="str">
            <v>Беспроцентные вклады по пособиям на детей до 16 лет</v>
          </cell>
        </row>
        <row r="607">
          <cell r="A607">
            <v>9</v>
          </cell>
          <cell r="B607">
            <v>214</v>
          </cell>
          <cell r="C607">
            <v>7783</v>
          </cell>
          <cell r="D607">
            <v>711.23</v>
          </cell>
          <cell r="E607">
            <v>0</v>
          </cell>
          <cell r="F607">
            <v>20206.12</v>
          </cell>
          <cell r="H607">
            <v>0</v>
          </cell>
          <cell r="I607">
            <v>0</v>
          </cell>
          <cell r="J607">
            <v>1335479.5</v>
          </cell>
          <cell r="K607">
            <v>6445193.5</v>
          </cell>
          <cell r="L607">
            <v>5840222</v>
          </cell>
          <cell r="M607">
            <v>0</v>
          </cell>
          <cell r="N607">
            <v>730508</v>
          </cell>
          <cell r="O607" t="str">
            <v>Беспроцентные вклады по пособиям на детей до 16 лет</v>
          </cell>
        </row>
        <row r="608">
          <cell r="A608">
            <v>9</v>
          </cell>
          <cell r="B608">
            <v>214</v>
          </cell>
          <cell r="C608">
            <v>7845</v>
          </cell>
          <cell r="D608">
            <v>711.23</v>
          </cell>
          <cell r="E608">
            <v>0</v>
          </cell>
          <cell r="F608">
            <v>20206.12</v>
          </cell>
          <cell r="H608">
            <v>0</v>
          </cell>
          <cell r="I608">
            <v>0</v>
          </cell>
          <cell r="J608">
            <v>513287</v>
          </cell>
          <cell r="K608">
            <v>1023114</v>
          </cell>
          <cell r="L608">
            <v>509827</v>
          </cell>
          <cell r="M608">
            <v>0</v>
          </cell>
          <cell r="N608">
            <v>0</v>
          </cell>
          <cell r="O608" t="str">
            <v>Беспроцентные вклады по пособиям на детей до 16 лет</v>
          </cell>
        </row>
        <row r="609">
          <cell r="A609">
            <v>9</v>
          </cell>
          <cell r="B609">
            <v>214</v>
          </cell>
          <cell r="C609">
            <v>7948</v>
          </cell>
          <cell r="D609">
            <v>711.23</v>
          </cell>
          <cell r="E609">
            <v>0</v>
          </cell>
          <cell r="F609">
            <v>20206.12</v>
          </cell>
          <cell r="H609">
            <v>0</v>
          </cell>
          <cell r="I609">
            <v>0</v>
          </cell>
          <cell r="J609">
            <v>3018868</v>
          </cell>
          <cell r="K609">
            <v>3654167.5</v>
          </cell>
          <cell r="L609">
            <v>656656</v>
          </cell>
          <cell r="M609">
            <v>0</v>
          </cell>
          <cell r="N609">
            <v>21356.5</v>
          </cell>
          <cell r="O609" t="str">
            <v>Беспроцентные вклады по пособиям на детей до 16 лет</v>
          </cell>
        </row>
        <row r="610">
          <cell r="A610">
            <v>9</v>
          </cell>
          <cell r="B610">
            <v>214</v>
          </cell>
          <cell r="C610">
            <v>8002</v>
          </cell>
          <cell r="D610">
            <v>711.23</v>
          </cell>
          <cell r="E610">
            <v>0</v>
          </cell>
          <cell r="F610">
            <v>20206.12</v>
          </cell>
          <cell r="H610">
            <v>0</v>
          </cell>
          <cell r="I610">
            <v>0</v>
          </cell>
          <cell r="J610">
            <v>236494</v>
          </cell>
          <cell r="K610">
            <v>1275150</v>
          </cell>
          <cell r="L610">
            <v>1038656</v>
          </cell>
          <cell r="M610">
            <v>0</v>
          </cell>
          <cell r="N610">
            <v>0</v>
          </cell>
          <cell r="O610" t="str">
            <v>Беспроцентные вклады по пособиям на детей до 16 лет</v>
          </cell>
        </row>
        <row r="611">
          <cell r="A611">
            <v>9</v>
          </cell>
          <cell r="B611">
            <v>214</v>
          </cell>
          <cell r="C611">
            <v>8104</v>
          </cell>
          <cell r="D611">
            <v>711.23</v>
          </cell>
          <cell r="E611">
            <v>0</v>
          </cell>
          <cell r="F611">
            <v>20206.12</v>
          </cell>
          <cell r="H611">
            <v>2</v>
          </cell>
          <cell r="I611">
            <v>0</v>
          </cell>
          <cell r="J611">
            <v>520056.12</v>
          </cell>
          <cell r="K611">
            <v>1238039.1200000001</v>
          </cell>
          <cell r="L611">
            <v>752796</v>
          </cell>
          <cell r="M611">
            <v>0</v>
          </cell>
          <cell r="N611">
            <v>34813</v>
          </cell>
          <cell r="O611" t="str">
            <v>16 yoshgacna bo`lgan bolalarga to`lanadigan nafaqalar bo`yic</v>
          </cell>
        </row>
        <row r="612">
          <cell r="A612">
            <v>9</v>
          </cell>
          <cell r="B612">
            <v>214</v>
          </cell>
          <cell r="C612">
            <v>8137</v>
          </cell>
          <cell r="D612">
            <v>711.23</v>
          </cell>
          <cell r="E612">
            <v>0</v>
          </cell>
          <cell r="F612">
            <v>20206.12</v>
          </cell>
          <cell r="H612">
            <v>2</v>
          </cell>
          <cell r="I612">
            <v>0</v>
          </cell>
          <cell r="J612">
            <v>1568955.8</v>
          </cell>
          <cell r="K612">
            <v>3567732.8</v>
          </cell>
          <cell r="L612">
            <v>1998777</v>
          </cell>
          <cell r="M612">
            <v>0</v>
          </cell>
          <cell r="N612">
            <v>0</v>
          </cell>
          <cell r="O612" t="str">
            <v>16 yoshgacna bo`lgan bolalarga to`lanadigan nafaqalar bo`yic</v>
          </cell>
        </row>
        <row r="613">
          <cell r="A613">
            <v>9</v>
          </cell>
          <cell r="B613">
            <v>214</v>
          </cell>
          <cell r="C613">
            <v>8298</v>
          </cell>
          <cell r="D613">
            <v>711.23</v>
          </cell>
          <cell r="E613">
            <v>0</v>
          </cell>
          <cell r="F613">
            <v>20206.12</v>
          </cell>
          <cell r="H613">
            <v>0</v>
          </cell>
          <cell r="I613">
            <v>0</v>
          </cell>
          <cell r="J613">
            <v>797853</v>
          </cell>
          <cell r="K613">
            <v>2848838.5</v>
          </cell>
          <cell r="L613">
            <v>2257189</v>
          </cell>
          <cell r="M613">
            <v>0</v>
          </cell>
          <cell r="N613">
            <v>206203.5</v>
          </cell>
          <cell r="O613" t="str">
            <v>16 yoshgacna bo`lgan bolalarga to`lanadigan nafaqalar bo`yic</v>
          </cell>
        </row>
        <row r="614">
          <cell r="A614">
            <v>9</v>
          </cell>
          <cell r="B614">
            <v>214</v>
          </cell>
          <cell r="C614">
            <v>8533</v>
          </cell>
          <cell r="D614">
            <v>711.23</v>
          </cell>
          <cell r="E614">
            <v>0</v>
          </cell>
          <cell r="F614">
            <v>20206.12</v>
          </cell>
          <cell r="H614">
            <v>0</v>
          </cell>
          <cell r="I614">
            <v>0</v>
          </cell>
          <cell r="J614">
            <v>8072</v>
          </cell>
          <cell r="K614">
            <v>49901</v>
          </cell>
          <cell r="L614">
            <v>45329</v>
          </cell>
          <cell r="M614">
            <v>0</v>
          </cell>
          <cell r="N614">
            <v>3500</v>
          </cell>
          <cell r="O614" t="str">
            <v>16 yoshgacna bo`lgan bolalarga to`lanadigan nafaqalar bo`yic</v>
          </cell>
        </row>
        <row r="615">
          <cell r="A615">
            <v>9</v>
          </cell>
          <cell r="B615">
            <v>214</v>
          </cell>
          <cell r="C615">
            <v>8659</v>
          </cell>
          <cell r="D615">
            <v>711.23</v>
          </cell>
          <cell r="E615">
            <v>0</v>
          </cell>
          <cell r="F615">
            <v>20206.12</v>
          </cell>
          <cell r="H615">
            <v>0</v>
          </cell>
          <cell r="I615">
            <v>0</v>
          </cell>
          <cell r="J615">
            <v>4641270.5</v>
          </cell>
          <cell r="K615">
            <v>16480455</v>
          </cell>
          <cell r="L615">
            <v>11839184.5</v>
          </cell>
          <cell r="M615">
            <v>0</v>
          </cell>
          <cell r="N615">
            <v>0</v>
          </cell>
          <cell r="O615" t="str">
            <v>16 yoshgacna bo`lgan bolalarga to`lanadigan nafaqalar bo`yic</v>
          </cell>
        </row>
        <row r="616">
          <cell r="A616">
            <v>9</v>
          </cell>
          <cell r="B616">
            <v>214</v>
          </cell>
          <cell r="C616">
            <v>8137</v>
          </cell>
          <cell r="D616">
            <v>711.25</v>
          </cell>
          <cell r="E616">
            <v>14</v>
          </cell>
          <cell r="F616">
            <v>20606.080000000002</v>
          </cell>
          <cell r="H616">
            <v>2</v>
          </cell>
          <cell r="I616">
            <v>0</v>
          </cell>
          <cell r="J616">
            <v>18418.02</v>
          </cell>
          <cell r="K616">
            <v>2890.89</v>
          </cell>
          <cell r="L616">
            <v>0</v>
          </cell>
          <cell r="M616">
            <v>0</v>
          </cell>
          <cell r="N616">
            <v>15527.13</v>
          </cell>
          <cell r="O616" t="str">
            <v>Депозитный вклад 3 месяца</v>
          </cell>
        </row>
        <row r="617">
          <cell r="A617">
            <v>9</v>
          </cell>
          <cell r="B617">
            <v>214</v>
          </cell>
          <cell r="C617">
            <v>3563</v>
          </cell>
          <cell r="D617">
            <v>711.26</v>
          </cell>
          <cell r="E617">
            <v>14</v>
          </cell>
          <cell r="F617">
            <v>20606.09</v>
          </cell>
          <cell r="H617">
            <v>2</v>
          </cell>
          <cell r="I617">
            <v>0</v>
          </cell>
          <cell r="J617">
            <v>5100274.7</v>
          </cell>
          <cell r="K617">
            <v>5215403.0999999996</v>
          </cell>
          <cell r="L617">
            <v>256942.97</v>
          </cell>
          <cell r="M617">
            <v>0</v>
          </cell>
          <cell r="N617">
            <v>141814.57</v>
          </cell>
          <cell r="O617" t="str">
            <v>Muddatli depozit omonati</v>
          </cell>
        </row>
        <row r="618">
          <cell r="A618">
            <v>9</v>
          </cell>
          <cell r="B618">
            <v>214</v>
          </cell>
          <cell r="C618">
            <v>5996</v>
          </cell>
          <cell r="D618">
            <v>711.26</v>
          </cell>
          <cell r="E618">
            <v>14</v>
          </cell>
          <cell r="F618">
            <v>20606.09</v>
          </cell>
          <cell r="H618">
            <v>2</v>
          </cell>
          <cell r="I618">
            <v>0</v>
          </cell>
          <cell r="J618">
            <v>7962925.7000000002</v>
          </cell>
          <cell r="K618">
            <v>8338915.5199999996</v>
          </cell>
          <cell r="L618">
            <v>589027.91</v>
          </cell>
          <cell r="M618">
            <v>0</v>
          </cell>
          <cell r="N618">
            <v>213038.09</v>
          </cell>
          <cell r="O618" t="str">
            <v>Muddatli depozit omonati</v>
          </cell>
        </row>
        <row r="619">
          <cell r="A619">
            <v>9</v>
          </cell>
          <cell r="B619">
            <v>214</v>
          </cell>
          <cell r="C619">
            <v>7783</v>
          </cell>
          <cell r="D619">
            <v>711.26</v>
          </cell>
          <cell r="E619">
            <v>14</v>
          </cell>
          <cell r="F619">
            <v>20606.09</v>
          </cell>
          <cell r="H619">
            <v>2</v>
          </cell>
          <cell r="I619">
            <v>0</v>
          </cell>
          <cell r="J619">
            <v>2902507.15</v>
          </cell>
          <cell r="K619">
            <v>3006044.39</v>
          </cell>
          <cell r="L619">
            <v>183111.53</v>
          </cell>
          <cell r="M619">
            <v>0</v>
          </cell>
          <cell r="N619">
            <v>79574.289999999994</v>
          </cell>
          <cell r="O619" t="str">
            <v>Muddatli depozit omonati</v>
          </cell>
        </row>
        <row r="620">
          <cell r="A620">
            <v>9</v>
          </cell>
          <cell r="B620">
            <v>214</v>
          </cell>
          <cell r="C620">
            <v>7845</v>
          </cell>
          <cell r="D620">
            <v>711.26</v>
          </cell>
          <cell r="E620">
            <v>14</v>
          </cell>
          <cell r="F620">
            <v>20606.09</v>
          </cell>
          <cell r="H620">
            <v>2</v>
          </cell>
          <cell r="I620">
            <v>0</v>
          </cell>
          <cell r="J620">
            <v>1279688.49</v>
          </cell>
          <cell r="K620">
            <v>1206334.52</v>
          </cell>
          <cell r="L620">
            <v>61613.93</v>
          </cell>
          <cell r="M620">
            <v>0</v>
          </cell>
          <cell r="N620">
            <v>134967.9</v>
          </cell>
          <cell r="O620" t="str">
            <v>Muddatli depozit omonati</v>
          </cell>
        </row>
        <row r="621">
          <cell r="A621">
            <v>9</v>
          </cell>
          <cell r="B621">
            <v>214</v>
          </cell>
          <cell r="C621">
            <v>7948</v>
          </cell>
          <cell r="D621">
            <v>711.26</v>
          </cell>
          <cell r="E621">
            <v>14</v>
          </cell>
          <cell r="F621">
            <v>20606.09</v>
          </cell>
          <cell r="H621">
            <v>2</v>
          </cell>
          <cell r="I621">
            <v>0</v>
          </cell>
          <cell r="J621">
            <v>561028.98</v>
          </cell>
          <cell r="K621">
            <v>478952.3</v>
          </cell>
          <cell r="L621">
            <v>31170.87</v>
          </cell>
          <cell r="M621">
            <v>0</v>
          </cell>
          <cell r="N621">
            <v>113247.55</v>
          </cell>
          <cell r="O621" t="str">
            <v>Muddatli depozit omonati</v>
          </cell>
        </row>
        <row r="622">
          <cell r="A622">
            <v>9</v>
          </cell>
          <cell r="B622">
            <v>214</v>
          </cell>
          <cell r="C622">
            <v>8002</v>
          </cell>
          <cell r="D622">
            <v>711.26</v>
          </cell>
          <cell r="E622">
            <v>14</v>
          </cell>
          <cell r="F622">
            <v>20606.09</v>
          </cell>
          <cell r="H622">
            <v>2</v>
          </cell>
          <cell r="I622">
            <v>0</v>
          </cell>
          <cell r="J622">
            <v>591539.15</v>
          </cell>
          <cell r="K622">
            <v>561015.93000000005</v>
          </cell>
          <cell r="L622">
            <v>34596.199999999997</v>
          </cell>
          <cell r="M622">
            <v>0</v>
          </cell>
          <cell r="N622">
            <v>65119.42</v>
          </cell>
          <cell r="O622" t="str">
            <v>Muddatli depozit omonati</v>
          </cell>
        </row>
        <row r="623">
          <cell r="A623">
            <v>9</v>
          </cell>
          <cell r="B623">
            <v>214</v>
          </cell>
          <cell r="C623">
            <v>8104</v>
          </cell>
          <cell r="D623">
            <v>711.26</v>
          </cell>
          <cell r="E623">
            <v>14</v>
          </cell>
          <cell r="F623">
            <v>20606.09</v>
          </cell>
          <cell r="H623">
            <v>2</v>
          </cell>
          <cell r="I623">
            <v>0</v>
          </cell>
          <cell r="J623">
            <v>303998.09000000003</v>
          </cell>
          <cell r="K623">
            <v>260291.88</v>
          </cell>
          <cell r="L623">
            <v>7343.05</v>
          </cell>
          <cell r="M623">
            <v>0</v>
          </cell>
          <cell r="N623">
            <v>51049.26</v>
          </cell>
          <cell r="O623" t="str">
            <v>Muddatli depozit omonati</v>
          </cell>
        </row>
        <row r="624">
          <cell r="A624">
            <v>9</v>
          </cell>
          <cell r="B624">
            <v>214</v>
          </cell>
          <cell r="C624">
            <v>8137</v>
          </cell>
          <cell r="D624">
            <v>711.26</v>
          </cell>
          <cell r="E624">
            <v>14</v>
          </cell>
          <cell r="F624">
            <v>20606.09</v>
          </cell>
          <cell r="H624">
            <v>2</v>
          </cell>
          <cell r="I624">
            <v>0</v>
          </cell>
          <cell r="J624">
            <v>41336.83</v>
          </cell>
          <cell r="K624">
            <v>12036.17</v>
          </cell>
          <cell r="L624">
            <v>0</v>
          </cell>
          <cell r="M624">
            <v>0</v>
          </cell>
          <cell r="N624">
            <v>29300.66</v>
          </cell>
          <cell r="O624" t="str">
            <v>Muddatli depozit omonati</v>
          </cell>
        </row>
        <row r="625">
          <cell r="A625">
            <v>9</v>
          </cell>
          <cell r="B625">
            <v>214</v>
          </cell>
          <cell r="C625">
            <v>8533</v>
          </cell>
          <cell r="D625">
            <v>711.26</v>
          </cell>
          <cell r="E625">
            <v>14</v>
          </cell>
          <cell r="F625">
            <v>20606.09</v>
          </cell>
          <cell r="H625">
            <v>2</v>
          </cell>
          <cell r="I625">
            <v>0</v>
          </cell>
          <cell r="J625">
            <v>1879666.51</v>
          </cell>
          <cell r="K625">
            <v>1990740.12</v>
          </cell>
          <cell r="L625">
            <v>121174.09</v>
          </cell>
          <cell r="M625">
            <v>0</v>
          </cell>
          <cell r="N625">
            <v>10100.48</v>
          </cell>
          <cell r="O625" t="str">
            <v>Muddatli depozit omonati</v>
          </cell>
        </row>
        <row r="626">
          <cell r="A626">
            <v>9</v>
          </cell>
          <cell r="B626">
            <v>214</v>
          </cell>
          <cell r="C626">
            <v>8659</v>
          </cell>
          <cell r="D626">
            <v>711.26</v>
          </cell>
          <cell r="E626">
            <v>14</v>
          </cell>
          <cell r="F626">
            <v>20606.09</v>
          </cell>
          <cell r="H626">
            <v>2</v>
          </cell>
          <cell r="I626">
            <v>0</v>
          </cell>
          <cell r="J626">
            <v>103100</v>
          </cell>
          <cell r="K626">
            <v>164367.82</v>
          </cell>
          <cell r="L626">
            <v>71867.820000000007</v>
          </cell>
          <cell r="M626">
            <v>0</v>
          </cell>
          <cell r="N626">
            <v>10600</v>
          </cell>
          <cell r="O626" t="str">
            <v>Muddatli depozit omonati</v>
          </cell>
        </row>
        <row r="627">
          <cell r="A627">
            <v>9</v>
          </cell>
          <cell r="B627">
            <v>214</v>
          </cell>
          <cell r="C627">
            <v>3563</v>
          </cell>
          <cell r="D627">
            <v>711.27</v>
          </cell>
          <cell r="E627">
            <v>14</v>
          </cell>
          <cell r="F627">
            <v>20206.11</v>
          </cell>
          <cell r="H627">
            <v>2</v>
          </cell>
          <cell r="I627">
            <v>0</v>
          </cell>
          <cell r="J627">
            <v>21506.720000000001</v>
          </cell>
          <cell r="K627">
            <v>0</v>
          </cell>
          <cell r="L627">
            <v>0</v>
          </cell>
          <cell r="M627">
            <v>0</v>
          </cell>
          <cell r="N627">
            <v>21506.720000000001</v>
          </cell>
          <cell r="O627" t="str">
            <v>"Oila" omonati</v>
          </cell>
        </row>
        <row r="628">
          <cell r="A628">
            <v>9</v>
          </cell>
          <cell r="B628">
            <v>214</v>
          </cell>
          <cell r="C628">
            <v>5996</v>
          </cell>
          <cell r="D628">
            <v>711.27</v>
          </cell>
          <cell r="E628">
            <v>14</v>
          </cell>
          <cell r="F628">
            <v>20206.11</v>
          </cell>
          <cell r="H628">
            <v>2</v>
          </cell>
          <cell r="I628">
            <v>0</v>
          </cell>
          <cell r="J628">
            <v>66000</v>
          </cell>
          <cell r="K628">
            <v>68753.06</v>
          </cell>
          <cell r="L628">
            <v>2753.06</v>
          </cell>
          <cell r="M628">
            <v>0</v>
          </cell>
          <cell r="N628">
            <v>0</v>
          </cell>
          <cell r="O628" t="str">
            <v>"Oila" omonati</v>
          </cell>
        </row>
        <row r="629">
          <cell r="A629">
            <v>9</v>
          </cell>
          <cell r="B629">
            <v>214</v>
          </cell>
          <cell r="C629">
            <v>7783</v>
          </cell>
          <cell r="D629">
            <v>711.27</v>
          </cell>
          <cell r="E629">
            <v>14</v>
          </cell>
          <cell r="F629">
            <v>20206.11</v>
          </cell>
          <cell r="H629">
            <v>2</v>
          </cell>
          <cell r="I629">
            <v>0</v>
          </cell>
          <cell r="J629">
            <v>88990.48</v>
          </cell>
          <cell r="K629">
            <v>0</v>
          </cell>
          <cell r="L629">
            <v>0</v>
          </cell>
          <cell r="M629">
            <v>0</v>
          </cell>
          <cell r="N629">
            <v>88990.48</v>
          </cell>
          <cell r="O629" t="str">
            <v>"Oila" omonati</v>
          </cell>
        </row>
        <row r="630">
          <cell r="A630">
            <v>9</v>
          </cell>
          <cell r="B630">
            <v>214</v>
          </cell>
          <cell r="C630">
            <v>7948</v>
          </cell>
          <cell r="D630">
            <v>711.27</v>
          </cell>
          <cell r="E630">
            <v>14</v>
          </cell>
          <cell r="F630">
            <v>20206.11</v>
          </cell>
          <cell r="H630">
            <v>2</v>
          </cell>
          <cell r="I630">
            <v>0</v>
          </cell>
          <cell r="J630">
            <v>45773.56</v>
          </cell>
          <cell r="K630">
            <v>0</v>
          </cell>
          <cell r="L630">
            <v>0</v>
          </cell>
          <cell r="M630">
            <v>0</v>
          </cell>
          <cell r="N630">
            <v>45773.56</v>
          </cell>
          <cell r="O630" t="str">
            <v>"Oila" omonati</v>
          </cell>
        </row>
        <row r="631">
          <cell r="A631">
            <v>9</v>
          </cell>
          <cell r="B631">
            <v>214</v>
          </cell>
          <cell r="C631">
            <v>8104</v>
          </cell>
          <cell r="D631">
            <v>711.27</v>
          </cell>
          <cell r="E631">
            <v>14</v>
          </cell>
          <cell r="F631">
            <v>20206.11</v>
          </cell>
          <cell r="H631">
            <v>2</v>
          </cell>
          <cell r="I631">
            <v>0</v>
          </cell>
          <cell r="J631">
            <v>53550</v>
          </cell>
          <cell r="K631">
            <v>36505.35</v>
          </cell>
          <cell r="L631">
            <v>526.22</v>
          </cell>
          <cell r="M631">
            <v>0</v>
          </cell>
          <cell r="N631">
            <v>17570.87</v>
          </cell>
          <cell r="O631" t="str">
            <v>"Oila" omonati</v>
          </cell>
        </row>
        <row r="632">
          <cell r="A632">
            <v>9</v>
          </cell>
          <cell r="B632">
            <v>214</v>
          </cell>
          <cell r="C632">
            <v>8137</v>
          </cell>
          <cell r="D632">
            <v>711.27</v>
          </cell>
          <cell r="E632">
            <v>14</v>
          </cell>
          <cell r="F632">
            <v>20206.11</v>
          </cell>
          <cell r="H632">
            <v>2</v>
          </cell>
          <cell r="I632">
            <v>0</v>
          </cell>
          <cell r="J632">
            <v>63000</v>
          </cell>
          <cell r="K632">
            <v>64846.3</v>
          </cell>
          <cell r="L632">
            <v>9196.2999999999993</v>
          </cell>
          <cell r="M632">
            <v>0</v>
          </cell>
          <cell r="N632">
            <v>7350</v>
          </cell>
          <cell r="O632" t="str">
            <v>"Oila" omonati</v>
          </cell>
        </row>
        <row r="633">
          <cell r="A633">
            <v>9</v>
          </cell>
          <cell r="B633">
            <v>214</v>
          </cell>
          <cell r="C633">
            <v>8298</v>
          </cell>
          <cell r="D633">
            <v>711.27</v>
          </cell>
          <cell r="E633">
            <v>14</v>
          </cell>
          <cell r="F633">
            <v>20206.11</v>
          </cell>
          <cell r="H633">
            <v>2</v>
          </cell>
          <cell r="I633">
            <v>0</v>
          </cell>
          <cell r="J633">
            <v>25000</v>
          </cell>
          <cell r="K633">
            <v>26668</v>
          </cell>
          <cell r="L633">
            <v>1668</v>
          </cell>
          <cell r="M633">
            <v>0</v>
          </cell>
          <cell r="N633">
            <v>0</v>
          </cell>
          <cell r="O633" t="str">
            <v>"Oila" omonati</v>
          </cell>
        </row>
        <row r="634">
          <cell r="A634">
            <v>9</v>
          </cell>
          <cell r="B634">
            <v>214</v>
          </cell>
          <cell r="C634">
            <v>8659</v>
          </cell>
          <cell r="D634">
            <v>711.27</v>
          </cell>
          <cell r="E634">
            <v>14</v>
          </cell>
          <cell r="F634">
            <v>20206.11</v>
          </cell>
          <cell r="H634">
            <v>2</v>
          </cell>
          <cell r="I634">
            <v>0</v>
          </cell>
          <cell r="J634">
            <v>17396</v>
          </cell>
          <cell r="K634">
            <v>0</v>
          </cell>
          <cell r="L634">
            <v>0</v>
          </cell>
          <cell r="M634">
            <v>0</v>
          </cell>
          <cell r="N634">
            <v>17396</v>
          </cell>
          <cell r="O634" t="str">
            <v>"Oila" omonati</v>
          </cell>
        </row>
        <row r="635">
          <cell r="A635">
            <v>9</v>
          </cell>
          <cell r="B635">
            <v>214</v>
          </cell>
          <cell r="C635">
            <v>3563</v>
          </cell>
          <cell r="D635">
            <v>711.28</v>
          </cell>
          <cell r="E635">
            <v>0</v>
          </cell>
          <cell r="F635">
            <v>20206.13</v>
          </cell>
          <cell r="H635">
            <v>0</v>
          </cell>
          <cell r="I635">
            <v>0</v>
          </cell>
          <cell r="J635">
            <v>332675</v>
          </cell>
          <cell r="K635">
            <v>428730</v>
          </cell>
          <cell r="L635">
            <v>103105</v>
          </cell>
          <cell r="M635">
            <v>0</v>
          </cell>
          <cell r="N635">
            <v>7050</v>
          </cell>
          <cell r="O635" t="str">
            <v>Беспроцентные вклады по пособиям малообеспеченным семьям</v>
          </cell>
        </row>
        <row r="636">
          <cell r="A636">
            <v>9</v>
          </cell>
          <cell r="B636">
            <v>214</v>
          </cell>
          <cell r="C636">
            <v>5996</v>
          </cell>
          <cell r="D636">
            <v>711.28</v>
          </cell>
          <cell r="E636">
            <v>0</v>
          </cell>
          <cell r="F636">
            <v>20206.13</v>
          </cell>
          <cell r="H636">
            <v>0</v>
          </cell>
          <cell r="I636">
            <v>0</v>
          </cell>
          <cell r="J636">
            <v>300273</v>
          </cell>
          <cell r="K636">
            <v>1935962.5</v>
          </cell>
          <cell r="L636">
            <v>1727437.07</v>
          </cell>
          <cell r="M636">
            <v>0</v>
          </cell>
          <cell r="N636">
            <v>91747.57</v>
          </cell>
          <cell r="O636" t="str">
            <v>Kam ta`minlangan oilalarga to`lanadigan nafaqalar bo`yicha f</v>
          </cell>
        </row>
        <row r="637">
          <cell r="A637">
            <v>9</v>
          </cell>
          <cell r="B637">
            <v>214</v>
          </cell>
          <cell r="C637">
            <v>7783</v>
          </cell>
          <cell r="D637">
            <v>711.28</v>
          </cell>
          <cell r="E637">
            <v>0</v>
          </cell>
          <cell r="F637">
            <v>20206.13</v>
          </cell>
          <cell r="H637">
            <v>0</v>
          </cell>
          <cell r="I637">
            <v>0</v>
          </cell>
          <cell r="J637">
            <v>296430</v>
          </cell>
          <cell r="K637">
            <v>1183630</v>
          </cell>
          <cell r="L637">
            <v>997815</v>
          </cell>
          <cell r="M637">
            <v>0</v>
          </cell>
          <cell r="N637">
            <v>110615</v>
          </cell>
          <cell r="O637" t="str">
            <v>Беспроцентные вклады по пособиям малообеспеченным семьям</v>
          </cell>
        </row>
        <row r="638">
          <cell r="A638">
            <v>9</v>
          </cell>
          <cell r="B638">
            <v>214</v>
          </cell>
          <cell r="C638">
            <v>7845</v>
          </cell>
          <cell r="D638">
            <v>711.28</v>
          </cell>
          <cell r="E638">
            <v>0</v>
          </cell>
          <cell r="F638">
            <v>20206.13</v>
          </cell>
          <cell r="H638">
            <v>0</v>
          </cell>
          <cell r="I638">
            <v>0</v>
          </cell>
          <cell r="J638">
            <v>0</v>
          </cell>
          <cell r="K638">
            <v>87210</v>
          </cell>
          <cell r="L638">
            <v>87210</v>
          </cell>
          <cell r="M638">
            <v>0</v>
          </cell>
          <cell r="N638">
            <v>0</v>
          </cell>
          <cell r="O638" t="str">
            <v>Kam ta`minlangan oilalarga to`lanadigan nafaqalar bo`yicha f</v>
          </cell>
        </row>
        <row r="639">
          <cell r="A639">
            <v>9</v>
          </cell>
          <cell r="B639">
            <v>214</v>
          </cell>
          <cell r="C639">
            <v>7948</v>
          </cell>
          <cell r="D639">
            <v>711.28</v>
          </cell>
          <cell r="E639">
            <v>0</v>
          </cell>
          <cell r="F639">
            <v>20206.13</v>
          </cell>
          <cell r="H639">
            <v>0</v>
          </cell>
          <cell r="I639">
            <v>0</v>
          </cell>
          <cell r="J639">
            <v>375531</v>
          </cell>
          <cell r="K639">
            <v>414811</v>
          </cell>
          <cell r="L639">
            <v>41260</v>
          </cell>
          <cell r="M639">
            <v>0</v>
          </cell>
          <cell r="N639">
            <v>1980</v>
          </cell>
          <cell r="O639" t="str">
            <v>Kam ta`minlangan oilalarga to`lanadigan nafaqalar bo`yicha f</v>
          </cell>
        </row>
        <row r="640">
          <cell r="A640">
            <v>9</v>
          </cell>
          <cell r="B640">
            <v>214</v>
          </cell>
          <cell r="C640">
            <v>8002</v>
          </cell>
          <cell r="D640">
            <v>711.28</v>
          </cell>
          <cell r="E640">
            <v>0</v>
          </cell>
          <cell r="F640">
            <v>20206.13</v>
          </cell>
          <cell r="H640">
            <v>0</v>
          </cell>
          <cell r="I640">
            <v>0</v>
          </cell>
          <cell r="J640">
            <v>154757</v>
          </cell>
          <cell r="K640">
            <v>351920</v>
          </cell>
          <cell r="L640">
            <v>197163</v>
          </cell>
          <cell r="M640">
            <v>0</v>
          </cell>
          <cell r="N640">
            <v>0</v>
          </cell>
          <cell r="O640" t="str">
            <v>Kam ta`minlangan oilalarga to`lanadigan nafaqalar bo`yicha f</v>
          </cell>
        </row>
        <row r="641">
          <cell r="A641">
            <v>9</v>
          </cell>
          <cell r="B641">
            <v>214</v>
          </cell>
          <cell r="C641">
            <v>8104</v>
          </cell>
          <cell r="D641">
            <v>711.28</v>
          </cell>
          <cell r="E641">
            <v>0</v>
          </cell>
          <cell r="F641">
            <v>20206.13</v>
          </cell>
          <cell r="H641">
            <v>2</v>
          </cell>
          <cell r="I641">
            <v>0</v>
          </cell>
          <cell r="J641">
            <v>174475</v>
          </cell>
          <cell r="K641">
            <v>386821</v>
          </cell>
          <cell r="L641">
            <v>214326</v>
          </cell>
          <cell r="M641">
            <v>0</v>
          </cell>
          <cell r="N641">
            <v>1980</v>
          </cell>
          <cell r="O641" t="str">
            <v>Kam ta`minlangan oilalarga to`lanadigan nafaqalar bo`yicha f</v>
          </cell>
        </row>
        <row r="642">
          <cell r="A642">
            <v>9</v>
          </cell>
          <cell r="B642">
            <v>214</v>
          </cell>
          <cell r="C642">
            <v>8137</v>
          </cell>
          <cell r="D642">
            <v>711.28</v>
          </cell>
          <cell r="E642">
            <v>0</v>
          </cell>
          <cell r="F642">
            <v>20206.13</v>
          </cell>
          <cell r="H642">
            <v>2</v>
          </cell>
          <cell r="I642">
            <v>0</v>
          </cell>
          <cell r="J642">
            <v>55662.5</v>
          </cell>
          <cell r="K642">
            <v>280683.5</v>
          </cell>
          <cell r="L642">
            <v>225021</v>
          </cell>
          <cell r="M642">
            <v>0</v>
          </cell>
          <cell r="N642">
            <v>0</v>
          </cell>
          <cell r="O642" t="str">
            <v>Kam ta`minlangan oilalarga to`lanadigan nafaqalar bo`yicha f</v>
          </cell>
        </row>
        <row r="643">
          <cell r="A643">
            <v>9</v>
          </cell>
          <cell r="B643">
            <v>214</v>
          </cell>
          <cell r="C643">
            <v>8298</v>
          </cell>
          <cell r="D643">
            <v>711.28</v>
          </cell>
          <cell r="E643">
            <v>0</v>
          </cell>
          <cell r="F643">
            <v>20206.13</v>
          </cell>
          <cell r="H643">
            <v>0</v>
          </cell>
          <cell r="I643">
            <v>0</v>
          </cell>
          <cell r="J643">
            <v>59400</v>
          </cell>
          <cell r="K643">
            <v>265165</v>
          </cell>
          <cell r="L643">
            <v>211215</v>
          </cell>
          <cell r="M643">
            <v>0</v>
          </cell>
          <cell r="N643">
            <v>5450</v>
          </cell>
          <cell r="O643" t="str">
            <v>Kam ta`minlangan oilalarga to`lanadigan nafaqalar bo`yicha f</v>
          </cell>
        </row>
        <row r="644">
          <cell r="A644">
            <v>9</v>
          </cell>
          <cell r="B644">
            <v>214</v>
          </cell>
          <cell r="C644">
            <v>8533</v>
          </cell>
          <cell r="D644">
            <v>711.28</v>
          </cell>
          <cell r="E644">
            <v>0</v>
          </cell>
          <cell r="F644">
            <v>20206.13</v>
          </cell>
          <cell r="H644">
            <v>0</v>
          </cell>
          <cell r="I644">
            <v>0</v>
          </cell>
          <cell r="J644">
            <v>1650</v>
          </cell>
          <cell r="K644">
            <v>12210</v>
          </cell>
          <cell r="L644">
            <v>10560</v>
          </cell>
          <cell r="M644">
            <v>0</v>
          </cell>
          <cell r="N644">
            <v>0</v>
          </cell>
          <cell r="O644" t="str">
            <v>Kam ta`minlangan oilalarga to`lanadigan nafaqalar bo`yicha f</v>
          </cell>
        </row>
        <row r="645">
          <cell r="A645">
            <v>9</v>
          </cell>
          <cell r="B645">
            <v>214</v>
          </cell>
          <cell r="C645">
            <v>8659</v>
          </cell>
          <cell r="D645">
            <v>711.28</v>
          </cell>
          <cell r="E645">
            <v>0</v>
          </cell>
          <cell r="F645">
            <v>20206.13</v>
          </cell>
          <cell r="H645">
            <v>0</v>
          </cell>
          <cell r="I645">
            <v>0</v>
          </cell>
          <cell r="J645">
            <v>385333</v>
          </cell>
          <cell r="K645">
            <v>1899088</v>
          </cell>
          <cell r="L645">
            <v>1513755</v>
          </cell>
          <cell r="M645">
            <v>0</v>
          </cell>
          <cell r="N645">
            <v>0</v>
          </cell>
          <cell r="O645" t="str">
            <v>Kam ta`minlangan oilalarga to`lanadigan nafaqalar bo`yicha f</v>
          </cell>
        </row>
        <row r="646">
          <cell r="A646">
            <v>9</v>
          </cell>
          <cell r="B646">
            <v>214</v>
          </cell>
          <cell r="C646">
            <v>3563</v>
          </cell>
          <cell r="D646">
            <v>711.29</v>
          </cell>
          <cell r="E646">
            <v>0</v>
          </cell>
          <cell r="F646">
            <v>20606.099999999999</v>
          </cell>
          <cell r="H646">
            <v>0</v>
          </cell>
          <cell r="I646">
            <v>0</v>
          </cell>
          <cell r="J646">
            <v>0</v>
          </cell>
          <cell r="K646">
            <v>7138697.2999999998</v>
          </cell>
          <cell r="L646">
            <v>10928225.449999999</v>
          </cell>
          <cell r="M646">
            <v>0</v>
          </cell>
          <cell r="N646">
            <v>3789528.15</v>
          </cell>
          <cell r="O646" t="str">
            <v>Вклад "ДАРОМАД"</v>
          </cell>
        </row>
        <row r="647">
          <cell r="A647">
            <v>9</v>
          </cell>
          <cell r="B647">
            <v>214</v>
          </cell>
          <cell r="C647">
            <v>5996</v>
          </cell>
          <cell r="D647">
            <v>711.29</v>
          </cell>
          <cell r="E647">
            <v>0</v>
          </cell>
          <cell r="F647">
            <v>20606.099999999999</v>
          </cell>
          <cell r="H647">
            <v>0</v>
          </cell>
          <cell r="I647">
            <v>0</v>
          </cell>
          <cell r="J647">
            <v>0</v>
          </cell>
          <cell r="K647">
            <v>13116431.74</v>
          </cell>
          <cell r="L647">
            <v>19759086.300000001</v>
          </cell>
          <cell r="M647">
            <v>0</v>
          </cell>
          <cell r="N647">
            <v>6642654.5599999996</v>
          </cell>
          <cell r="O647" t="str">
            <v>Вклад "ДАРОМАД"</v>
          </cell>
        </row>
        <row r="648">
          <cell r="A648">
            <v>9</v>
          </cell>
          <cell r="B648">
            <v>214</v>
          </cell>
          <cell r="C648">
            <v>7783</v>
          </cell>
          <cell r="D648">
            <v>711.29</v>
          </cell>
          <cell r="E648">
            <v>0</v>
          </cell>
          <cell r="F648">
            <v>20606.099999999999</v>
          </cell>
          <cell r="H648">
            <v>0</v>
          </cell>
          <cell r="I648">
            <v>0</v>
          </cell>
          <cell r="J648">
            <v>0</v>
          </cell>
          <cell r="K648">
            <v>838278.45</v>
          </cell>
          <cell r="L648">
            <v>3355614.66</v>
          </cell>
          <cell r="M648">
            <v>0</v>
          </cell>
          <cell r="N648">
            <v>2517336.21</v>
          </cell>
          <cell r="O648" t="str">
            <v>Вклад "ДАРОМАД"</v>
          </cell>
        </row>
        <row r="649">
          <cell r="A649">
            <v>9</v>
          </cell>
          <cell r="B649">
            <v>214</v>
          </cell>
          <cell r="C649">
            <v>7845</v>
          </cell>
          <cell r="D649">
            <v>711.29</v>
          </cell>
          <cell r="E649">
            <v>0</v>
          </cell>
          <cell r="F649">
            <v>20606.099999999999</v>
          </cell>
          <cell r="H649">
            <v>0</v>
          </cell>
          <cell r="I649">
            <v>0</v>
          </cell>
          <cell r="J649">
            <v>0</v>
          </cell>
          <cell r="K649">
            <v>313731.34000000003</v>
          </cell>
          <cell r="L649">
            <v>1402549.16</v>
          </cell>
          <cell r="M649">
            <v>0</v>
          </cell>
          <cell r="N649">
            <v>1088817.82</v>
          </cell>
          <cell r="O649" t="str">
            <v>Вклад "ДАРОМАД"</v>
          </cell>
        </row>
        <row r="650">
          <cell r="A650">
            <v>9</v>
          </cell>
          <cell r="B650">
            <v>214</v>
          </cell>
          <cell r="C650">
            <v>7948</v>
          </cell>
          <cell r="D650">
            <v>711.29</v>
          </cell>
          <cell r="E650">
            <v>0</v>
          </cell>
          <cell r="F650">
            <v>20606.099999999999</v>
          </cell>
          <cell r="H650">
            <v>0</v>
          </cell>
          <cell r="I650">
            <v>0</v>
          </cell>
          <cell r="J650">
            <v>0</v>
          </cell>
          <cell r="K650">
            <v>195111</v>
          </cell>
          <cell r="L650">
            <v>663837.18999999994</v>
          </cell>
          <cell r="M650">
            <v>0</v>
          </cell>
          <cell r="N650">
            <v>468726.19</v>
          </cell>
          <cell r="O650" t="str">
            <v>Вклад "ДАРОМАД"</v>
          </cell>
        </row>
        <row r="651">
          <cell r="A651">
            <v>9</v>
          </cell>
          <cell r="B651">
            <v>214</v>
          </cell>
          <cell r="C651">
            <v>8002</v>
          </cell>
          <cell r="D651">
            <v>711.29</v>
          </cell>
          <cell r="E651">
            <v>0</v>
          </cell>
          <cell r="F651">
            <v>20606.099999999999</v>
          </cell>
          <cell r="H651">
            <v>0</v>
          </cell>
          <cell r="I651">
            <v>0</v>
          </cell>
          <cell r="J651">
            <v>0</v>
          </cell>
          <cell r="K651">
            <v>114980</v>
          </cell>
          <cell r="L651">
            <v>368717.7</v>
          </cell>
          <cell r="M651">
            <v>0</v>
          </cell>
          <cell r="N651">
            <v>253737.7</v>
          </cell>
          <cell r="O651" t="str">
            <v>Вклад "ДАРОМАД"</v>
          </cell>
        </row>
        <row r="652">
          <cell r="A652">
            <v>9</v>
          </cell>
          <cell r="B652">
            <v>214</v>
          </cell>
          <cell r="C652">
            <v>8104</v>
          </cell>
          <cell r="D652">
            <v>711.29</v>
          </cell>
          <cell r="E652">
            <v>0</v>
          </cell>
          <cell r="F652">
            <v>20606.099999999999</v>
          </cell>
          <cell r="H652">
            <v>0</v>
          </cell>
          <cell r="I652">
            <v>0</v>
          </cell>
          <cell r="J652">
            <v>0</v>
          </cell>
          <cell r="K652">
            <v>69275.740000000005</v>
          </cell>
          <cell r="L652">
            <v>281696.7</v>
          </cell>
          <cell r="M652">
            <v>0</v>
          </cell>
          <cell r="N652">
            <v>212420.96</v>
          </cell>
          <cell r="O652" t="str">
            <v>Вклад "ДАРОМАД"</v>
          </cell>
        </row>
        <row r="653">
          <cell r="A653">
            <v>9</v>
          </cell>
          <cell r="B653">
            <v>214</v>
          </cell>
          <cell r="C653">
            <v>8533</v>
          </cell>
          <cell r="D653">
            <v>711.29</v>
          </cell>
          <cell r="E653">
            <v>0</v>
          </cell>
          <cell r="F653">
            <v>20606.099999999999</v>
          </cell>
          <cell r="H653">
            <v>0</v>
          </cell>
          <cell r="I653">
            <v>0</v>
          </cell>
          <cell r="J653">
            <v>0</v>
          </cell>
          <cell r="K653">
            <v>2586226.65</v>
          </cell>
          <cell r="L653">
            <v>4051743.81</v>
          </cell>
          <cell r="M653">
            <v>0</v>
          </cell>
          <cell r="N653">
            <v>1465517.16</v>
          </cell>
          <cell r="O653" t="str">
            <v>Вклад "ДАРОМАД"</v>
          </cell>
        </row>
        <row r="654">
          <cell r="A654">
            <v>9</v>
          </cell>
          <cell r="B654">
            <v>214</v>
          </cell>
          <cell r="C654">
            <v>8659</v>
          </cell>
          <cell r="D654">
            <v>711.29</v>
          </cell>
          <cell r="E654">
            <v>0</v>
          </cell>
          <cell r="F654">
            <v>20606.099999999999</v>
          </cell>
          <cell r="H654">
            <v>0</v>
          </cell>
          <cell r="I654">
            <v>0</v>
          </cell>
          <cell r="J654">
            <v>0</v>
          </cell>
          <cell r="K654">
            <v>218950</v>
          </cell>
          <cell r="L654">
            <v>321950</v>
          </cell>
          <cell r="M654">
            <v>0</v>
          </cell>
          <cell r="N654">
            <v>103000</v>
          </cell>
          <cell r="O654" t="str">
            <v>Вклад "ДАРОМАД"</v>
          </cell>
        </row>
        <row r="655">
          <cell r="A655">
            <v>9</v>
          </cell>
          <cell r="B655">
            <v>214</v>
          </cell>
          <cell r="C655">
            <v>3563</v>
          </cell>
          <cell r="D655">
            <v>711.3</v>
          </cell>
          <cell r="E655">
            <v>0</v>
          </cell>
          <cell r="F655">
            <v>20206.14</v>
          </cell>
          <cell r="H655">
            <v>0</v>
          </cell>
          <cell r="I655">
            <v>0</v>
          </cell>
          <cell r="J655">
            <v>0</v>
          </cell>
          <cell r="K655">
            <v>752745</v>
          </cell>
          <cell r="L655">
            <v>962730</v>
          </cell>
          <cell r="M655">
            <v>0</v>
          </cell>
          <cell r="N655">
            <v>209985</v>
          </cell>
          <cell r="O655" t="str">
            <v>Беспроцентные вклады по пособиям матерям с детьми до 2-х лет</v>
          </cell>
        </row>
        <row r="656">
          <cell r="A656">
            <v>9</v>
          </cell>
          <cell r="B656">
            <v>214</v>
          </cell>
          <cell r="C656">
            <v>5996</v>
          </cell>
          <cell r="D656">
            <v>711.3</v>
          </cell>
          <cell r="E656">
            <v>0</v>
          </cell>
          <cell r="F656">
            <v>20206.14</v>
          </cell>
          <cell r="H656">
            <v>0</v>
          </cell>
          <cell r="I656">
            <v>0</v>
          </cell>
          <cell r="J656">
            <v>0</v>
          </cell>
          <cell r="K656">
            <v>4304226</v>
          </cell>
          <cell r="L656">
            <v>4985675</v>
          </cell>
          <cell r="M656">
            <v>0</v>
          </cell>
          <cell r="N656">
            <v>681449</v>
          </cell>
          <cell r="O656" t="str">
            <v>Беспроцентные вклады по пособиям матерям с детьми до 2-х лет</v>
          </cell>
        </row>
        <row r="657">
          <cell r="A657">
            <v>9</v>
          </cell>
          <cell r="B657">
            <v>214</v>
          </cell>
          <cell r="C657">
            <v>7783</v>
          </cell>
          <cell r="D657">
            <v>711.3</v>
          </cell>
          <cell r="E657">
            <v>0</v>
          </cell>
          <cell r="F657">
            <v>20206.14</v>
          </cell>
          <cell r="H657">
            <v>0</v>
          </cell>
          <cell r="I657">
            <v>0</v>
          </cell>
          <cell r="J657">
            <v>0</v>
          </cell>
          <cell r="K657">
            <v>2219940</v>
          </cell>
          <cell r="L657">
            <v>2847210</v>
          </cell>
          <cell r="M657">
            <v>0</v>
          </cell>
          <cell r="N657">
            <v>627270</v>
          </cell>
          <cell r="O657" t="str">
            <v>Беспроцентные вклады по пособиям матерям с детьми до 2-х лет</v>
          </cell>
        </row>
        <row r="658">
          <cell r="A658">
            <v>9</v>
          </cell>
          <cell r="B658">
            <v>214</v>
          </cell>
          <cell r="C658">
            <v>7948</v>
          </cell>
          <cell r="D658">
            <v>711.3</v>
          </cell>
          <cell r="E658">
            <v>0</v>
          </cell>
          <cell r="F658">
            <v>20206.14</v>
          </cell>
          <cell r="H658">
            <v>0</v>
          </cell>
          <cell r="I658">
            <v>0</v>
          </cell>
          <cell r="J658">
            <v>0</v>
          </cell>
          <cell r="K658">
            <v>118755</v>
          </cell>
          <cell r="L658">
            <v>158820</v>
          </cell>
          <cell r="M658">
            <v>0</v>
          </cell>
          <cell r="N658">
            <v>40065</v>
          </cell>
          <cell r="O658" t="str">
            <v>Беспроцентные вклады по пособиям матерям с детьми до 2-х лет</v>
          </cell>
        </row>
        <row r="659">
          <cell r="A659">
            <v>9</v>
          </cell>
          <cell r="B659">
            <v>214</v>
          </cell>
          <cell r="C659">
            <v>8002</v>
          </cell>
          <cell r="D659">
            <v>711.3</v>
          </cell>
          <cell r="E659">
            <v>0</v>
          </cell>
          <cell r="F659">
            <v>20206.14</v>
          </cell>
          <cell r="H659">
            <v>0</v>
          </cell>
          <cell r="I659">
            <v>0</v>
          </cell>
          <cell r="J659">
            <v>0</v>
          </cell>
          <cell r="K659">
            <v>27780</v>
          </cell>
          <cell r="L659">
            <v>27780</v>
          </cell>
          <cell r="M659">
            <v>0</v>
          </cell>
          <cell r="N659">
            <v>0</v>
          </cell>
          <cell r="O659" t="str">
            <v>Беспроцентные вклады по пособиям матерям с детьми до 2-х лет</v>
          </cell>
        </row>
        <row r="660">
          <cell r="A660">
            <v>9</v>
          </cell>
          <cell r="B660">
            <v>214</v>
          </cell>
          <cell r="C660">
            <v>8137</v>
          </cell>
          <cell r="D660">
            <v>711.3</v>
          </cell>
          <cell r="E660">
            <v>0</v>
          </cell>
          <cell r="F660">
            <v>20206.14</v>
          </cell>
          <cell r="H660">
            <v>0</v>
          </cell>
          <cell r="I660">
            <v>0</v>
          </cell>
          <cell r="J660">
            <v>0</v>
          </cell>
          <cell r="K660">
            <v>405900</v>
          </cell>
          <cell r="L660">
            <v>405900</v>
          </cell>
          <cell r="M660">
            <v>0</v>
          </cell>
          <cell r="N660">
            <v>0</v>
          </cell>
          <cell r="O660" t="str">
            <v>Беспроцентные вклады по пособиям матерям с детьми до 2-х лет</v>
          </cell>
        </row>
        <row r="661">
          <cell r="A661">
            <v>9</v>
          </cell>
          <cell r="B661">
            <v>214</v>
          </cell>
          <cell r="C661">
            <v>8298</v>
          </cell>
          <cell r="D661">
            <v>711.3</v>
          </cell>
          <cell r="E661">
            <v>0</v>
          </cell>
          <cell r="F661">
            <v>20206.14</v>
          </cell>
          <cell r="H661">
            <v>0</v>
          </cell>
          <cell r="I661">
            <v>0</v>
          </cell>
          <cell r="J661">
            <v>0</v>
          </cell>
          <cell r="K661">
            <v>564030</v>
          </cell>
          <cell r="L661">
            <v>648567</v>
          </cell>
          <cell r="M661">
            <v>0</v>
          </cell>
          <cell r="N661">
            <v>84537</v>
          </cell>
          <cell r="O661" t="str">
            <v>Беспроцентные вклады по пособиям матерям с детьми до 2-х лет</v>
          </cell>
        </row>
        <row r="662">
          <cell r="A662">
            <v>9</v>
          </cell>
          <cell r="B662">
            <v>214</v>
          </cell>
          <cell r="C662">
            <v>8533</v>
          </cell>
          <cell r="D662">
            <v>711.3</v>
          </cell>
          <cell r="E662">
            <v>0</v>
          </cell>
          <cell r="F662">
            <v>20206.14</v>
          </cell>
          <cell r="H662">
            <v>0</v>
          </cell>
          <cell r="I662">
            <v>0</v>
          </cell>
          <cell r="J662">
            <v>0</v>
          </cell>
          <cell r="K662">
            <v>100935</v>
          </cell>
          <cell r="L662">
            <v>115395</v>
          </cell>
          <cell r="M662">
            <v>0</v>
          </cell>
          <cell r="N662">
            <v>14460</v>
          </cell>
          <cell r="O662" t="str">
            <v>Беспроцентные вклады по пособиям матерям с детьми до 2-х лет</v>
          </cell>
        </row>
        <row r="663">
          <cell r="A663">
            <v>9</v>
          </cell>
          <cell r="B663">
            <v>214</v>
          </cell>
          <cell r="C663">
            <v>8659</v>
          </cell>
          <cell r="D663">
            <v>711.3</v>
          </cell>
          <cell r="E663">
            <v>0</v>
          </cell>
          <cell r="F663">
            <v>20206.14</v>
          </cell>
          <cell r="H663">
            <v>0</v>
          </cell>
          <cell r="I663">
            <v>0</v>
          </cell>
          <cell r="J663">
            <v>0</v>
          </cell>
          <cell r="K663">
            <v>647460</v>
          </cell>
          <cell r="L663">
            <v>647460</v>
          </cell>
          <cell r="M663">
            <v>0</v>
          </cell>
          <cell r="N663">
            <v>0</v>
          </cell>
          <cell r="O663" t="str">
            <v>Беспроцентные вклады по пособиям матерям с детьми до 2-х лет</v>
          </cell>
        </row>
        <row r="664">
          <cell r="A664">
            <v>9</v>
          </cell>
          <cell r="B664">
            <v>214</v>
          </cell>
          <cell r="C664">
            <v>8002</v>
          </cell>
          <cell r="D664">
            <v>715</v>
          </cell>
          <cell r="E664">
            <v>14</v>
          </cell>
          <cell r="F664">
            <v>20218</v>
          </cell>
          <cell r="H664">
            <v>2</v>
          </cell>
          <cell r="I664">
            <v>0</v>
          </cell>
          <cell r="J664">
            <v>20900</v>
          </cell>
          <cell r="K664">
            <v>20900</v>
          </cell>
          <cell r="L664">
            <v>0</v>
          </cell>
          <cell r="M664">
            <v>0</v>
          </cell>
          <cell r="N664">
            <v>0</v>
          </cell>
          <cell r="O664" t="str">
            <v>Депозиты до востребования предпр-лей, не имеющих статуса юр.</v>
          </cell>
        </row>
        <row r="665">
          <cell r="A665">
            <v>9</v>
          </cell>
          <cell r="B665">
            <v>214</v>
          </cell>
          <cell r="C665">
            <v>8659</v>
          </cell>
          <cell r="D665">
            <v>715</v>
          </cell>
          <cell r="E665">
            <v>14</v>
          </cell>
          <cell r="F665">
            <v>20218</v>
          </cell>
          <cell r="H665">
            <v>2</v>
          </cell>
          <cell r="I665">
            <v>0</v>
          </cell>
          <cell r="J665">
            <v>150</v>
          </cell>
          <cell r="K665">
            <v>250560</v>
          </cell>
          <cell r="L665">
            <v>265880</v>
          </cell>
          <cell r="M665">
            <v>0</v>
          </cell>
          <cell r="N665">
            <v>15470</v>
          </cell>
          <cell r="O665" t="str">
            <v>Депозиты до востребования предпр-лей, не имеющих статуса юр.</v>
          </cell>
        </row>
        <row r="666">
          <cell r="A666">
            <v>9</v>
          </cell>
          <cell r="B666">
            <v>214</v>
          </cell>
          <cell r="C666">
            <v>7948</v>
          </cell>
          <cell r="D666">
            <v>725.02</v>
          </cell>
          <cell r="E666">
            <v>0</v>
          </cell>
          <cell r="F666">
            <v>23210</v>
          </cell>
          <cell r="H666">
            <v>0</v>
          </cell>
          <cell r="I666">
            <v>0</v>
          </cell>
          <cell r="J666">
            <v>0</v>
          </cell>
          <cell r="K666">
            <v>3856049.36</v>
          </cell>
          <cell r="L666">
            <v>4163059</v>
          </cell>
          <cell r="M666">
            <v>0</v>
          </cell>
          <cell r="N666">
            <v>307009.64</v>
          </cell>
          <cell r="O666" t="str">
            <v>Целевые средства, полученные из Фонда МФ</v>
          </cell>
        </row>
        <row r="667">
          <cell r="A667">
            <v>9</v>
          </cell>
          <cell r="B667">
            <v>214</v>
          </cell>
          <cell r="C667">
            <v>8137</v>
          </cell>
          <cell r="D667">
            <v>725.02</v>
          </cell>
          <cell r="E667">
            <v>0</v>
          </cell>
          <cell r="F667">
            <v>23210</v>
          </cell>
          <cell r="H667">
            <v>0</v>
          </cell>
          <cell r="I667">
            <v>0</v>
          </cell>
          <cell r="J667">
            <v>0</v>
          </cell>
          <cell r="K667">
            <v>431660</v>
          </cell>
          <cell r="L667">
            <v>431660</v>
          </cell>
          <cell r="M667">
            <v>0</v>
          </cell>
          <cell r="N667">
            <v>0</v>
          </cell>
          <cell r="O667" t="str">
            <v>Целевые средства, полученные из Фонда МФ</v>
          </cell>
        </row>
        <row r="668">
          <cell r="A668">
            <v>9</v>
          </cell>
          <cell r="B668">
            <v>214</v>
          </cell>
          <cell r="C668">
            <v>7948</v>
          </cell>
          <cell r="D668">
            <v>725.03</v>
          </cell>
          <cell r="E668">
            <v>0</v>
          </cell>
          <cell r="F668">
            <v>23204</v>
          </cell>
          <cell r="H668">
            <v>0</v>
          </cell>
          <cell r="I668">
            <v>0</v>
          </cell>
          <cell r="J668">
            <v>0</v>
          </cell>
          <cell r="K668">
            <v>584600</v>
          </cell>
          <cell r="L668">
            <v>1032000</v>
          </cell>
          <cell r="M668">
            <v>0</v>
          </cell>
          <cell r="N668">
            <v>447400</v>
          </cell>
          <cell r="O668" t="str">
            <v>Средства бюджета для разовых зачетов</v>
          </cell>
        </row>
        <row r="669">
          <cell r="A669">
            <v>9</v>
          </cell>
          <cell r="B669">
            <v>214</v>
          </cell>
          <cell r="C669">
            <v>3563</v>
          </cell>
          <cell r="D669">
            <v>727.01</v>
          </cell>
          <cell r="E669">
            <v>10</v>
          </cell>
          <cell r="F669">
            <v>29804.01</v>
          </cell>
          <cell r="H669">
            <v>2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 t="str">
            <v>Расчеты по инкасированной выручке торг.организаций</v>
          </cell>
        </row>
        <row r="670">
          <cell r="A670">
            <v>9</v>
          </cell>
          <cell r="B670">
            <v>214</v>
          </cell>
          <cell r="C670">
            <v>8298</v>
          </cell>
          <cell r="D670">
            <v>727.01</v>
          </cell>
          <cell r="E670">
            <v>10</v>
          </cell>
          <cell r="F670">
            <v>29804.01</v>
          </cell>
          <cell r="H670">
            <v>2</v>
          </cell>
          <cell r="I670">
            <v>0</v>
          </cell>
          <cell r="J670">
            <v>3670988.38</v>
          </cell>
          <cell r="K670">
            <v>3670988.38</v>
          </cell>
          <cell r="L670">
            <v>0</v>
          </cell>
          <cell r="M670">
            <v>0</v>
          </cell>
          <cell r="N670">
            <v>0</v>
          </cell>
          <cell r="O670" t="str">
            <v>Расчеты по инкасированной выручке торг.организаций</v>
          </cell>
        </row>
        <row r="671">
          <cell r="A671">
            <v>9</v>
          </cell>
          <cell r="B671">
            <v>214</v>
          </cell>
          <cell r="C671">
            <v>8533</v>
          </cell>
          <cell r="D671">
            <v>727.01</v>
          </cell>
          <cell r="E671">
            <v>10</v>
          </cell>
          <cell r="F671">
            <v>29804.01</v>
          </cell>
          <cell r="H671">
            <v>2</v>
          </cell>
          <cell r="I671">
            <v>0</v>
          </cell>
          <cell r="J671">
            <v>0</v>
          </cell>
          <cell r="K671">
            <v>792200</v>
          </cell>
          <cell r="L671">
            <v>792200</v>
          </cell>
          <cell r="M671">
            <v>0</v>
          </cell>
          <cell r="N671">
            <v>0</v>
          </cell>
          <cell r="O671" t="str">
            <v>Расчеты по инкасированной выручке торг.организаций</v>
          </cell>
        </row>
        <row r="672">
          <cell r="A672">
            <v>9</v>
          </cell>
          <cell r="B672">
            <v>214</v>
          </cell>
          <cell r="C672">
            <v>3563</v>
          </cell>
          <cell r="D672">
            <v>727.02</v>
          </cell>
          <cell r="E672">
            <v>10</v>
          </cell>
          <cell r="F672">
            <v>29804.02</v>
          </cell>
          <cell r="H672">
            <v>2</v>
          </cell>
          <cell r="I672">
            <v>0</v>
          </cell>
          <cell r="J672">
            <v>9163014.5800000001</v>
          </cell>
          <cell r="K672">
            <v>11926155.01</v>
          </cell>
          <cell r="L672">
            <v>2763140.43</v>
          </cell>
          <cell r="M672">
            <v>0</v>
          </cell>
          <cell r="N672">
            <v>0</v>
          </cell>
          <cell r="O672" t="str">
            <v>Расчеты по принятым комм.плат. (счет закрывается на 1 феврал</v>
          </cell>
        </row>
        <row r="673">
          <cell r="A673">
            <v>9</v>
          </cell>
          <cell r="B673">
            <v>214</v>
          </cell>
          <cell r="C673">
            <v>5996</v>
          </cell>
          <cell r="D673">
            <v>727.02</v>
          </cell>
          <cell r="E673">
            <v>10</v>
          </cell>
          <cell r="F673">
            <v>29804.02</v>
          </cell>
          <cell r="H673">
            <v>2</v>
          </cell>
          <cell r="I673">
            <v>0</v>
          </cell>
          <cell r="J673">
            <v>5605680.6699999999</v>
          </cell>
          <cell r="K673">
            <v>8498396.4600000009</v>
          </cell>
          <cell r="L673">
            <v>2892715.79</v>
          </cell>
          <cell r="M673">
            <v>0</v>
          </cell>
          <cell r="N673">
            <v>0</v>
          </cell>
          <cell r="O673" t="str">
            <v>Расчеты по принятым комм.плат. (счет закрывается на 1 феврал</v>
          </cell>
        </row>
        <row r="674">
          <cell r="A674">
            <v>9</v>
          </cell>
          <cell r="B674">
            <v>214</v>
          </cell>
          <cell r="C674">
            <v>7783</v>
          </cell>
          <cell r="D674">
            <v>727.02</v>
          </cell>
          <cell r="E674">
            <v>10</v>
          </cell>
          <cell r="F674">
            <v>29804.02</v>
          </cell>
          <cell r="H674">
            <v>2</v>
          </cell>
          <cell r="I674">
            <v>0</v>
          </cell>
          <cell r="J674">
            <v>927992.84</v>
          </cell>
          <cell r="K674">
            <v>2721602.58</v>
          </cell>
          <cell r="L674">
            <v>1793609.74</v>
          </cell>
          <cell r="M674">
            <v>0</v>
          </cell>
          <cell r="N674">
            <v>0</v>
          </cell>
          <cell r="O674" t="str">
            <v>Расчеты по принятым комм.плат. (счет закрывается на 1 феврал</v>
          </cell>
        </row>
        <row r="675">
          <cell r="A675">
            <v>9</v>
          </cell>
          <cell r="B675">
            <v>214</v>
          </cell>
          <cell r="C675">
            <v>7845</v>
          </cell>
          <cell r="D675">
            <v>727.02</v>
          </cell>
          <cell r="E675">
            <v>10</v>
          </cell>
          <cell r="F675">
            <v>29804.02</v>
          </cell>
          <cell r="H675">
            <v>2</v>
          </cell>
          <cell r="I675">
            <v>0</v>
          </cell>
          <cell r="J675">
            <v>124729.33</v>
          </cell>
          <cell r="K675">
            <v>560626.87</v>
          </cell>
          <cell r="L675">
            <v>435897.54</v>
          </cell>
          <cell r="M675">
            <v>0</v>
          </cell>
          <cell r="N675">
            <v>0</v>
          </cell>
          <cell r="O675" t="str">
            <v>Расчеты по принятым комм.плат. (счет закрывается на 1 феврал</v>
          </cell>
        </row>
        <row r="676">
          <cell r="A676">
            <v>9</v>
          </cell>
          <cell r="B676">
            <v>214</v>
          </cell>
          <cell r="C676">
            <v>7948</v>
          </cell>
          <cell r="D676">
            <v>727.02</v>
          </cell>
          <cell r="E676">
            <v>10</v>
          </cell>
          <cell r="F676">
            <v>29804.02</v>
          </cell>
          <cell r="H676">
            <v>2</v>
          </cell>
          <cell r="I676">
            <v>0</v>
          </cell>
          <cell r="J676">
            <v>1084029.8700000001</v>
          </cell>
          <cell r="K676">
            <v>1853052.03</v>
          </cell>
          <cell r="L676">
            <v>769022.16</v>
          </cell>
          <cell r="M676">
            <v>0</v>
          </cell>
          <cell r="N676">
            <v>0</v>
          </cell>
          <cell r="O676" t="str">
            <v>Расчеты по принятым комм.плат. (счет закрывается на 1 феврал</v>
          </cell>
        </row>
        <row r="677">
          <cell r="A677">
            <v>9</v>
          </cell>
          <cell r="B677">
            <v>214</v>
          </cell>
          <cell r="C677">
            <v>8002</v>
          </cell>
          <cell r="D677">
            <v>727.02</v>
          </cell>
          <cell r="E677">
            <v>10</v>
          </cell>
          <cell r="F677">
            <v>29804.02</v>
          </cell>
          <cell r="H677">
            <v>2</v>
          </cell>
          <cell r="I677">
            <v>0</v>
          </cell>
          <cell r="J677">
            <v>510444.5</v>
          </cell>
          <cell r="K677">
            <v>2087940.17</v>
          </cell>
          <cell r="L677">
            <v>1577495.67</v>
          </cell>
          <cell r="M677">
            <v>0</v>
          </cell>
          <cell r="N677">
            <v>0</v>
          </cell>
          <cell r="O677" t="str">
            <v>Расчеты по принятым комм.плат. (счет закрывается на 1 феврал</v>
          </cell>
        </row>
        <row r="678">
          <cell r="A678">
            <v>9</v>
          </cell>
          <cell r="B678">
            <v>214</v>
          </cell>
          <cell r="C678">
            <v>8104</v>
          </cell>
          <cell r="D678">
            <v>727.02</v>
          </cell>
          <cell r="E678">
            <v>10</v>
          </cell>
          <cell r="F678">
            <v>29804.02</v>
          </cell>
          <cell r="H678">
            <v>2</v>
          </cell>
          <cell r="I678">
            <v>0</v>
          </cell>
          <cell r="J678">
            <v>205377.25</v>
          </cell>
          <cell r="K678">
            <v>205377.25</v>
          </cell>
          <cell r="L678">
            <v>0</v>
          </cell>
          <cell r="M678">
            <v>0</v>
          </cell>
          <cell r="N678">
            <v>0</v>
          </cell>
          <cell r="O678" t="str">
            <v>Расчеты по принятым комм.плат. (счет закрывается на 1 феврал</v>
          </cell>
        </row>
        <row r="679">
          <cell r="A679">
            <v>9</v>
          </cell>
          <cell r="B679">
            <v>214</v>
          </cell>
          <cell r="C679">
            <v>8137</v>
          </cell>
          <cell r="D679">
            <v>727.02</v>
          </cell>
          <cell r="E679">
            <v>10</v>
          </cell>
          <cell r="F679">
            <v>29804.02</v>
          </cell>
          <cell r="H679">
            <v>2</v>
          </cell>
          <cell r="I679">
            <v>0</v>
          </cell>
          <cell r="J679">
            <v>55512</v>
          </cell>
          <cell r="K679">
            <v>854790.99</v>
          </cell>
          <cell r="L679">
            <v>799278.99</v>
          </cell>
          <cell r="M679">
            <v>0</v>
          </cell>
          <cell r="N679">
            <v>0</v>
          </cell>
          <cell r="O679" t="str">
            <v>Расчеты по принятым комм.плат. (счет закрывается на 1 феврал</v>
          </cell>
        </row>
        <row r="680">
          <cell r="A680">
            <v>9</v>
          </cell>
          <cell r="B680">
            <v>214</v>
          </cell>
          <cell r="C680">
            <v>8533</v>
          </cell>
          <cell r="D680">
            <v>727.02</v>
          </cell>
          <cell r="E680">
            <v>10</v>
          </cell>
          <cell r="F680">
            <v>29804.02</v>
          </cell>
          <cell r="H680">
            <v>2</v>
          </cell>
          <cell r="I680">
            <v>0</v>
          </cell>
          <cell r="J680">
            <v>4712730.2</v>
          </cell>
          <cell r="K680">
            <v>5740762.2000000002</v>
          </cell>
          <cell r="L680">
            <v>1028032</v>
          </cell>
          <cell r="M680">
            <v>0</v>
          </cell>
          <cell r="N680">
            <v>0</v>
          </cell>
          <cell r="O680" t="str">
            <v>Расчеты по принятым комм.плат. (счет закрывается на 1 феврал</v>
          </cell>
        </row>
        <row r="681">
          <cell r="A681">
            <v>9</v>
          </cell>
          <cell r="B681">
            <v>214</v>
          </cell>
          <cell r="C681">
            <v>8659</v>
          </cell>
          <cell r="D681">
            <v>727.02</v>
          </cell>
          <cell r="E681">
            <v>10</v>
          </cell>
          <cell r="F681">
            <v>29804.02</v>
          </cell>
          <cell r="H681">
            <v>2</v>
          </cell>
          <cell r="I681">
            <v>0</v>
          </cell>
          <cell r="J681">
            <v>544279.25</v>
          </cell>
          <cell r="K681">
            <v>958443.74</v>
          </cell>
          <cell r="L681">
            <v>414164.49</v>
          </cell>
          <cell r="M681">
            <v>0</v>
          </cell>
          <cell r="N681">
            <v>0</v>
          </cell>
          <cell r="O681" t="str">
            <v>Расчеты по принятым комм.плат. (счет закрывается на 1 феврал</v>
          </cell>
        </row>
        <row r="682">
          <cell r="A682">
            <v>9</v>
          </cell>
          <cell r="B682">
            <v>214</v>
          </cell>
          <cell r="C682">
            <v>3563</v>
          </cell>
          <cell r="D682">
            <v>727.03</v>
          </cell>
          <cell r="E682">
            <v>10</v>
          </cell>
          <cell r="F682">
            <v>29804.03</v>
          </cell>
          <cell r="H682">
            <v>2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 t="str">
            <v>Расчеты по выплате Госстраха</v>
          </cell>
        </row>
        <row r="683">
          <cell r="A683">
            <v>9</v>
          </cell>
          <cell r="B683">
            <v>214</v>
          </cell>
          <cell r="C683">
            <v>7783</v>
          </cell>
          <cell r="D683">
            <v>727.03</v>
          </cell>
          <cell r="E683">
            <v>10</v>
          </cell>
          <cell r="F683">
            <v>29804.03</v>
          </cell>
          <cell r="H683">
            <v>2</v>
          </cell>
          <cell r="I683">
            <v>0</v>
          </cell>
          <cell r="J683">
            <v>0</v>
          </cell>
          <cell r="K683">
            <v>104546.76</v>
          </cell>
          <cell r="L683">
            <v>104546.76</v>
          </cell>
          <cell r="M683">
            <v>0</v>
          </cell>
          <cell r="N683">
            <v>0</v>
          </cell>
          <cell r="O683" t="str">
            <v>Расчеты по выплате Госстраха</v>
          </cell>
        </row>
        <row r="684">
          <cell r="A684">
            <v>9</v>
          </cell>
          <cell r="B684">
            <v>214</v>
          </cell>
          <cell r="C684">
            <v>7845</v>
          </cell>
          <cell r="D684">
            <v>727.03</v>
          </cell>
          <cell r="E684">
            <v>10</v>
          </cell>
          <cell r="F684">
            <v>29804.03</v>
          </cell>
          <cell r="H684">
            <v>2</v>
          </cell>
          <cell r="I684">
            <v>0</v>
          </cell>
          <cell r="J684">
            <v>0</v>
          </cell>
          <cell r="K684">
            <v>827080.32</v>
          </cell>
          <cell r="L684">
            <v>831310.26</v>
          </cell>
          <cell r="M684">
            <v>0</v>
          </cell>
          <cell r="N684">
            <v>4229.9399999999996</v>
          </cell>
          <cell r="O684" t="str">
            <v>Расчеты по выплате Госстраха</v>
          </cell>
        </row>
        <row r="685">
          <cell r="A685">
            <v>9</v>
          </cell>
          <cell r="B685">
            <v>214</v>
          </cell>
          <cell r="C685">
            <v>8298</v>
          </cell>
          <cell r="D685">
            <v>727.03</v>
          </cell>
          <cell r="E685">
            <v>10</v>
          </cell>
          <cell r="F685">
            <v>29804.03</v>
          </cell>
          <cell r="H685">
            <v>2</v>
          </cell>
          <cell r="I685">
            <v>0</v>
          </cell>
          <cell r="J685">
            <v>1250</v>
          </cell>
          <cell r="K685">
            <v>0</v>
          </cell>
          <cell r="L685">
            <v>0</v>
          </cell>
          <cell r="M685">
            <v>0</v>
          </cell>
          <cell r="N685">
            <v>1250</v>
          </cell>
          <cell r="O685" t="str">
            <v>Расчеты по выплате Госстраха</v>
          </cell>
        </row>
        <row r="686">
          <cell r="A686">
            <v>9</v>
          </cell>
          <cell r="B686">
            <v>214</v>
          </cell>
          <cell r="C686">
            <v>8659</v>
          </cell>
          <cell r="D686">
            <v>727.03</v>
          </cell>
          <cell r="E686">
            <v>10</v>
          </cell>
          <cell r="F686">
            <v>29804.03</v>
          </cell>
          <cell r="H686">
            <v>2</v>
          </cell>
          <cell r="I686">
            <v>0</v>
          </cell>
          <cell r="J686">
            <v>590</v>
          </cell>
          <cell r="K686">
            <v>22570</v>
          </cell>
          <cell r="L686">
            <v>28120</v>
          </cell>
          <cell r="M686">
            <v>0</v>
          </cell>
          <cell r="N686">
            <v>6140</v>
          </cell>
          <cell r="O686" t="str">
            <v>Расчеты по выплате Госстраха</v>
          </cell>
        </row>
        <row r="687">
          <cell r="A687">
            <v>9</v>
          </cell>
          <cell r="B687">
            <v>214</v>
          </cell>
          <cell r="C687">
            <v>3563</v>
          </cell>
          <cell r="D687">
            <v>727.05</v>
          </cell>
          <cell r="E687">
            <v>10</v>
          </cell>
          <cell r="F687">
            <v>29804.05</v>
          </cell>
          <cell r="H687">
            <v>2</v>
          </cell>
          <cell r="I687">
            <v>0</v>
          </cell>
          <cell r="J687">
            <v>0</v>
          </cell>
          <cell r="K687">
            <v>10356240.08</v>
          </cell>
          <cell r="L687">
            <v>13296296.289999999</v>
          </cell>
          <cell r="M687">
            <v>0</v>
          </cell>
          <cell r="N687">
            <v>2940056.21</v>
          </cell>
          <cell r="O687" t="str">
            <v>Платежи от населения в пользу налоговых органов</v>
          </cell>
        </row>
        <row r="688">
          <cell r="A688">
            <v>9</v>
          </cell>
          <cell r="B688">
            <v>214</v>
          </cell>
          <cell r="C688">
            <v>5996</v>
          </cell>
          <cell r="D688">
            <v>727.05</v>
          </cell>
          <cell r="E688">
            <v>10</v>
          </cell>
          <cell r="F688">
            <v>29804.05</v>
          </cell>
          <cell r="H688">
            <v>2</v>
          </cell>
          <cell r="I688">
            <v>0</v>
          </cell>
          <cell r="J688">
            <v>0</v>
          </cell>
          <cell r="K688">
            <v>625167.77</v>
          </cell>
          <cell r="L688">
            <v>625167.77</v>
          </cell>
          <cell r="M688">
            <v>0</v>
          </cell>
          <cell r="N688">
            <v>0</v>
          </cell>
          <cell r="O688" t="str">
            <v>Платежи от населения в пользу налоговых органов</v>
          </cell>
        </row>
        <row r="689">
          <cell r="A689">
            <v>9</v>
          </cell>
          <cell r="B689">
            <v>214</v>
          </cell>
          <cell r="C689">
            <v>7783</v>
          </cell>
          <cell r="D689">
            <v>727.05</v>
          </cell>
          <cell r="E689">
            <v>10</v>
          </cell>
          <cell r="F689">
            <v>29804.05</v>
          </cell>
          <cell r="H689">
            <v>2</v>
          </cell>
          <cell r="I689">
            <v>0</v>
          </cell>
          <cell r="J689">
            <v>0</v>
          </cell>
          <cell r="K689">
            <v>3996526.46</v>
          </cell>
          <cell r="L689">
            <v>3996526.46</v>
          </cell>
          <cell r="M689">
            <v>0</v>
          </cell>
          <cell r="N689">
            <v>0</v>
          </cell>
          <cell r="O689" t="str">
            <v>Платежи от населения в пользу налоговых органов</v>
          </cell>
        </row>
        <row r="690">
          <cell r="A690">
            <v>9</v>
          </cell>
          <cell r="B690">
            <v>214</v>
          </cell>
          <cell r="C690">
            <v>7948</v>
          </cell>
          <cell r="D690">
            <v>727.05</v>
          </cell>
          <cell r="E690">
            <v>10</v>
          </cell>
          <cell r="F690">
            <v>29804.05</v>
          </cell>
          <cell r="H690">
            <v>2</v>
          </cell>
          <cell r="I690">
            <v>0</v>
          </cell>
          <cell r="J690">
            <v>0</v>
          </cell>
          <cell r="K690">
            <v>142967.42000000001</v>
          </cell>
          <cell r="L690">
            <v>142967.42000000001</v>
          </cell>
          <cell r="M690">
            <v>0</v>
          </cell>
          <cell r="N690">
            <v>0</v>
          </cell>
          <cell r="O690" t="str">
            <v>Платежи от населения в пользу налоговых органов</v>
          </cell>
        </row>
        <row r="691">
          <cell r="A691">
            <v>9</v>
          </cell>
          <cell r="B691">
            <v>214</v>
          </cell>
          <cell r="C691">
            <v>8104</v>
          </cell>
          <cell r="D691">
            <v>727.05</v>
          </cell>
          <cell r="E691">
            <v>10</v>
          </cell>
          <cell r="F691">
            <v>29804.05</v>
          </cell>
          <cell r="H691">
            <v>2</v>
          </cell>
          <cell r="I691">
            <v>0</v>
          </cell>
          <cell r="J691">
            <v>0</v>
          </cell>
          <cell r="K691">
            <v>186894</v>
          </cell>
          <cell r="L691">
            <v>186894</v>
          </cell>
          <cell r="M691">
            <v>0</v>
          </cell>
          <cell r="N691">
            <v>0</v>
          </cell>
          <cell r="O691" t="str">
            <v>Платежи от населения в пользу налоговых органов</v>
          </cell>
        </row>
        <row r="692">
          <cell r="A692">
            <v>9</v>
          </cell>
          <cell r="B692">
            <v>214</v>
          </cell>
          <cell r="C692">
            <v>8659</v>
          </cell>
          <cell r="D692">
            <v>727.05</v>
          </cell>
          <cell r="E692">
            <v>10</v>
          </cell>
          <cell r="F692">
            <v>29804.05</v>
          </cell>
          <cell r="H692">
            <v>2</v>
          </cell>
          <cell r="I692">
            <v>0</v>
          </cell>
          <cell r="J692">
            <v>0</v>
          </cell>
          <cell r="K692">
            <v>122835</v>
          </cell>
          <cell r="L692">
            <v>122835</v>
          </cell>
          <cell r="M692">
            <v>0</v>
          </cell>
          <cell r="N692">
            <v>0</v>
          </cell>
          <cell r="O692" t="str">
            <v>Платежи от населения в пользу налоговых органов</v>
          </cell>
        </row>
        <row r="693">
          <cell r="A693">
            <v>9</v>
          </cell>
          <cell r="B693">
            <v>214</v>
          </cell>
          <cell r="C693">
            <v>3563</v>
          </cell>
          <cell r="D693">
            <v>727.06</v>
          </cell>
          <cell r="E693">
            <v>10</v>
          </cell>
          <cell r="F693">
            <v>29804.06</v>
          </cell>
          <cell r="H693">
            <v>2</v>
          </cell>
          <cell r="I693">
            <v>0</v>
          </cell>
          <cell r="J693">
            <v>0</v>
          </cell>
          <cell r="K693">
            <v>18000</v>
          </cell>
          <cell r="L693">
            <v>18000</v>
          </cell>
          <cell r="M693">
            <v>0</v>
          </cell>
          <cell r="N693">
            <v>0</v>
          </cell>
          <cell r="O693" t="str">
            <v>Платежи от населения в пользу других бюджетных организаций</v>
          </cell>
        </row>
        <row r="694">
          <cell r="A694">
            <v>9</v>
          </cell>
          <cell r="B694">
            <v>214</v>
          </cell>
          <cell r="C694">
            <v>5996</v>
          </cell>
          <cell r="D694">
            <v>727.06</v>
          </cell>
          <cell r="E694">
            <v>10</v>
          </cell>
          <cell r="F694">
            <v>29804.06</v>
          </cell>
          <cell r="H694">
            <v>2</v>
          </cell>
          <cell r="I694">
            <v>0</v>
          </cell>
          <cell r="J694">
            <v>0</v>
          </cell>
          <cell r="K694">
            <v>16527943.34</v>
          </cell>
          <cell r="L694">
            <v>17712838.510000002</v>
          </cell>
          <cell r="M694">
            <v>0</v>
          </cell>
          <cell r="N694">
            <v>1184895.17</v>
          </cell>
          <cell r="O694" t="str">
            <v>Платежи от населения в пользу других бюджетных организаций</v>
          </cell>
        </row>
        <row r="695">
          <cell r="A695">
            <v>9</v>
          </cell>
          <cell r="B695">
            <v>214</v>
          </cell>
          <cell r="C695">
            <v>7783</v>
          </cell>
          <cell r="D695">
            <v>727.06</v>
          </cell>
          <cell r="E695">
            <v>10</v>
          </cell>
          <cell r="F695">
            <v>29804.06</v>
          </cell>
          <cell r="H695">
            <v>2</v>
          </cell>
          <cell r="I695">
            <v>0</v>
          </cell>
          <cell r="J695">
            <v>0</v>
          </cell>
          <cell r="K695">
            <v>7004374.8200000003</v>
          </cell>
          <cell r="L695">
            <v>7242961.0199999996</v>
          </cell>
          <cell r="M695">
            <v>0</v>
          </cell>
          <cell r="N695">
            <v>238586.2</v>
          </cell>
          <cell r="O695" t="str">
            <v>Платежи от населения в пользу других бюджетных организаций</v>
          </cell>
        </row>
        <row r="696">
          <cell r="A696">
            <v>9</v>
          </cell>
          <cell r="B696">
            <v>214</v>
          </cell>
          <cell r="C696">
            <v>7845</v>
          </cell>
          <cell r="D696">
            <v>727.06</v>
          </cell>
          <cell r="E696">
            <v>10</v>
          </cell>
          <cell r="F696">
            <v>29804.06</v>
          </cell>
          <cell r="H696">
            <v>2</v>
          </cell>
          <cell r="I696">
            <v>0</v>
          </cell>
          <cell r="J696">
            <v>0</v>
          </cell>
          <cell r="K696">
            <v>3294916.34</v>
          </cell>
          <cell r="L696">
            <v>3298369.98</v>
          </cell>
          <cell r="M696">
            <v>0</v>
          </cell>
          <cell r="N696">
            <v>3453.64</v>
          </cell>
          <cell r="O696" t="str">
            <v>Платежи от населения в пользу других бюджетных организаций</v>
          </cell>
        </row>
        <row r="697">
          <cell r="A697">
            <v>9</v>
          </cell>
          <cell r="B697">
            <v>214</v>
          </cell>
          <cell r="C697">
            <v>7948</v>
          </cell>
          <cell r="D697">
            <v>727.06</v>
          </cell>
          <cell r="E697">
            <v>10</v>
          </cell>
          <cell r="F697">
            <v>29804.06</v>
          </cell>
          <cell r="H697">
            <v>2</v>
          </cell>
          <cell r="I697">
            <v>0</v>
          </cell>
          <cell r="J697">
            <v>0</v>
          </cell>
          <cell r="K697">
            <v>4307263.13</v>
          </cell>
          <cell r="L697">
            <v>4307263.13</v>
          </cell>
          <cell r="M697">
            <v>0</v>
          </cell>
          <cell r="N697">
            <v>0</v>
          </cell>
          <cell r="O697" t="str">
            <v>Платежи от населения в пользу других бюджетных организаций</v>
          </cell>
        </row>
        <row r="698">
          <cell r="A698">
            <v>9</v>
          </cell>
          <cell r="B698">
            <v>214</v>
          </cell>
          <cell r="C698">
            <v>8002</v>
          </cell>
          <cell r="D698">
            <v>727.06</v>
          </cell>
          <cell r="E698">
            <v>10</v>
          </cell>
          <cell r="F698">
            <v>29804.06</v>
          </cell>
          <cell r="H698">
            <v>2</v>
          </cell>
          <cell r="I698">
            <v>0</v>
          </cell>
          <cell r="J698">
            <v>0</v>
          </cell>
          <cell r="K698">
            <v>4154332.77</v>
          </cell>
          <cell r="L698">
            <v>4187428.08</v>
          </cell>
          <cell r="M698">
            <v>0</v>
          </cell>
          <cell r="N698">
            <v>33095.31</v>
          </cell>
          <cell r="O698" t="str">
            <v>Платежи от населения в пользу других бюджетных организаций</v>
          </cell>
        </row>
        <row r="699">
          <cell r="A699">
            <v>9</v>
          </cell>
          <cell r="B699">
            <v>214</v>
          </cell>
          <cell r="C699">
            <v>8104</v>
          </cell>
          <cell r="D699">
            <v>727.06</v>
          </cell>
          <cell r="E699">
            <v>10</v>
          </cell>
          <cell r="F699">
            <v>29804.06</v>
          </cell>
          <cell r="H699">
            <v>2</v>
          </cell>
          <cell r="I699">
            <v>0</v>
          </cell>
          <cell r="J699">
            <v>0</v>
          </cell>
          <cell r="K699">
            <v>3095760</v>
          </cell>
          <cell r="L699">
            <v>3095961</v>
          </cell>
          <cell r="M699">
            <v>0</v>
          </cell>
          <cell r="N699">
            <v>201</v>
          </cell>
          <cell r="O699" t="str">
            <v>Платежи от населения в пользу других бюджетных организаций</v>
          </cell>
        </row>
        <row r="700">
          <cell r="A700">
            <v>9</v>
          </cell>
          <cell r="B700">
            <v>214</v>
          </cell>
          <cell r="C700">
            <v>8137</v>
          </cell>
          <cell r="D700">
            <v>727.06</v>
          </cell>
          <cell r="E700">
            <v>10</v>
          </cell>
          <cell r="F700">
            <v>29804.06</v>
          </cell>
          <cell r="H700">
            <v>2</v>
          </cell>
          <cell r="I700">
            <v>0</v>
          </cell>
          <cell r="J700">
            <v>0</v>
          </cell>
          <cell r="K700">
            <v>1290334.8</v>
          </cell>
          <cell r="L700">
            <v>1290334.8</v>
          </cell>
          <cell r="M700">
            <v>0</v>
          </cell>
          <cell r="N700">
            <v>0</v>
          </cell>
          <cell r="O700" t="str">
            <v>Платежи от населения в пользу других бюджетных организаций</v>
          </cell>
        </row>
        <row r="701">
          <cell r="A701">
            <v>9</v>
          </cell>
          <cell r="B701">
            <v>214</v>
          </cell>
          <cell r="C701">
            <v>8298</v>
          </cell>
          <cell r="D701">
            <v>727.06</v>
          </cell>
          <cell r="E701">
            <v>10</v>
          </cell>
          <cell r="F701">
            <v>29804.06</v>
          </cell>
          <cell r="H701">
            <v>2</v>
          </cell>
          <cell r="I701">
            <v>0</v>
          </cell>
          <cell r="J701">
            <v>0</v>
          </cell>
          <cell r="K701">
            <v>8394150.4700000007</v>
          </cell>
          <cell r="L701">
            <v>8839100.1999999993</v>
          </cell>
          <cell r="M701">
            <v>0</v>
          </cell>
          <cell r="N701">
            <v>444949.73</v>
          </cell>
          <cell r="O701" t="str">
            <v>Платежи от населения в пользу других бюджетных организаций</v>
          </cell>
        </row>
        <row r="702">
          <cell r="A702">
            <v>9</v>
          </cell>
          <cell r="B702">
            <v>214</v>
          </cell>
          <cell r="C702">
            <v>8533</v>
          </cell>
          <cell r="D702">
            <v>727.06</v>
          </cell>
          <cell r="E702">
            <v>10</v>
          </cell>
          <cell r="F702">
            <v>29804.06</v>
          </cell>
          <cell r="H702">
            <v>2</v>
          </cell>
          <cell r="I702">
            <v>0</v>
          </cell>
          <cell r="J702">
            <v>0</v>
          </cell>
          <cell r="K702">
            <v>1002479</v>
          </cell>
          <cell r="L702">
            <v>1002479</v>
          </cell>
          <cell r="M702">
            <v>0</v>
          </cell>
          <cell r="N702">
            <v>0</v>
          </cell>
          <cell r="O702" t="str">
            <v>Платежи от населения в пользу других бюджетных организаций</v>
          </cell>
        </row>
        <row r="703">
          <cell r="A703">
            <v>9</v>
          </cell>
          <cell r="B703">
            <v>214</v>
          </cell>
          <cell r="C703">
            <v>8659</v>
          </cell>
          <cell r="D703">
            <v>727.06</v>
          </cell>
          <cell r="E703">
            <v>10</v>
          </cell>
          <cell r="F703">
            <v>29804.06</v>
          </cell>
          <cell r="H703">
            <v>2</v>
          </cell>
          <cell r="I703">
            <v>0</v>
          </cell>
          <cell r="J703">
            <v>0</v>
          </cell>
          <cell r="K703">
            <v>1843366.75</v>
          </cell>
          <cell r="L703">
            <v>1922865.75</v>
          </cell>
          <cell r="M703">
            <v>0</v>
          </cell>
          <cell r="N703">
            <v>79499</v>
          </cell>
          <cell r="O703" t="str">
            <v>Платежи от населения в пользу других бюджетных организаций</v>
          </cell>
        </row>
        <row r="704">
          <cell r="A704">
            <v>9</v>
          </cell>
          <cell r="B704">
            <v>214</v>
          </cell>
          <cell r="C704">
            <v>3563</v>
          </cell>
          <cell r="D704">
            <v>727.07</v>
          </cell>
          <cell r="E704">
            <v>10</v>
          </cell>
          <cell r="F704">
            <v>29804.07</v>
          </cell>
          <cell r="H704">
            <v>2</v>
          </cell>
          <cell r="I704">
            <v>0</v>
          </cell>
          <cell r="J704">
            <v>0</v>
          </cell>
          <cell r="K704">
            <v>2429194.09</v>
          </cell>
          <cell r="L704">
            <v>2437463.4700000002</v>
          </cell>
          <cell r="M704">
            <v>0</v>
          </cell>
          <cell r="N704">
            <v>8269.3799999999992</v>
          </cell>
          <cell r="O704" t="str">
            <v>Коммун. платежи от населения за квартплату</v>
          </cell>
        </row>
        <row r="705">
          <cell r="A705">
            <v>9</v>
          </cell>
          <cell r="B705">
            <v>214</v>
          </cell>
          <cell r="C705">
            <v>5996</v>
          </cell>
          <cell r="D705">
            <v>727.07</v>
          </cell>
          <cell r="E705">
            <v>10</v>
          </cell>
          <cell r="F705">
            <v>29804.07</v>
          </cell>
          <cell r="H705">
            <v>2</v>
          </cell>
          <cell r="I705">
            <v>0</v>
          </cell>
          <cell r="J705">
            <v>0</v>
          </cell>
          <cell r="K705">
            <v>312764.55</v>
          </cell>
          <cell r="L705">
            <v>329014.21999999997</v>
          </cell>
          <cell r="M705">
            <v>0</v>
          </cell>
          <cell r="N705">
            <v>16249.67</v>
          </cell>
          <cell r="O705" t="str">
            <v>Коммун. платежи от населения за квартплату</v>
          </cell>
        </row>
        <row r="706">
          <cell r="A706">
            <v>9</v>
          </cell>
          <cell r="B706">
            <v>214</v>
          </cell>
          <cell r="C706">
            <v>7783</v>
          </cell>
          <cell r="D706">
            <v>727.07</v>
          </cell>
          <cell r="E706">
            <v>10</v>
          </cell>
          <cell r="F706">
            <v>29804.07</v>
          </cell>
          <cell r="H706">
            <v>2</v>
          </cell>
          <cell r="I706">
            <v>0</v>
          </cell>
          <cell r="J706">
            <v>0</v>
          </cell>
          <cell r="K706">
            <v>283913.36</v>
          </cell>
          <cell r="L706">
            <v>283913.36</v>
          </cell>
          <cell r="M706">
            <v>0</v>
          </cell>
          <cell r="N706">
            <v>0</v>
          </cell>
          <cell r="O706" t="str">
            <v>Коммун. платежи от населения за квартплату</v>
          </cell>
        </row>
        <row r="707">
          <cell r="A707">
            <v>9</v>
          </cell>
          <cell r="B707">
            <v>214</v>
          </cell>
          <cell r="C707">
            <v>7845</v>
          </cell>
          <cell r="D707">
            <v>727.07</v>
          </cell>
          <cell r="E707">
            <v>10</v>
          </cell>
          <cell r="F707">
            <v>29804.07</v>
          </cell>
          <cell r="H707">
            <v>2</v>
          </cell>
          <cell r="I707">
            <v>0</v>
          </cell>
          <cell r="J707">
            <v>0</v>
          </cell>
          <cell r="K707">
            <v>58871</v>
          </cell>
          <cell r="L707">
            <v>58871</v>
          </cell>
          <cell r="M707">
            <v>0</v>
          </cell>
          <cell r="N707">
            <v>0</v>
          </cell>
          <cell r="O707" t="str">
            <v>Коммун. платежи от населения за квартплату</v>
          </cell>
        </row>
        <row r="708">
          <cell r="A708">
            <v>9</v>
          </cell>
          <cell r="B708">
            <v>214</v>
          </cell>
          <cell r="C708">
            <v>8137</v>
          </cell>
          <cell r="D708">
            <v>727.07</v>
          </cell>
          <cell r="E708">
            <v>10</v>
          </cell>
          <cell r="F708">
            <v>29804.07</v>
          </cell>
          <cell r="H708">
            <v>2</v>
          </cell>
          <cell r="I708">
            <v>0</v>
          </cell>
          <cell r="J708">
            <v>0</v>
          </cell>
          <cell r="K708">
            <v>53880</v>
          </cell>
          <cell r="L708">
            <v>53880</v>
          </cell>
          <cell r="M708">
            <v>0</v>
          </cell>
          <cell r="N708">
            <v>0</v>
          </cell>
          <cell r="O708" t="str">
            <v>Коммун. платежи от населения за квартплату</v>
          </cell>
        </row>
        <row r="709">
          <cell r="A709">
            <v>9</v>
          </cell>
          <cell r="B709">
            <v>214</v>
          </cell>
          <cell r="C709">
            <v>8533</v>
          </cell>
          <cell r="D709">
            <v>727.07</v>
          </cell>
          <cell r="E709">
            <v>10</v>
          </cell>
          <cell r="F709">
            <v>29804.07</v>
          </cell>
          <cell r="H709">
            <v>2</v>
          </cell>
          <cell r="I709">
            <v>0</v>
          </cell>
          <cell r="J709">
            <v>0</v>
          </cell>
          <cell r="K709">
            <v>2820256</v>
          </cell>
          <cell r="L709">
            <v>6811999.0300000003</v>
          </cell>
          <cell r="M709">
            <v>0</v>
          </cell>
          <cell r="N709">
            <v>3991743.03</v>
          </cell>
          <cell r="O709" t="str">
            <v>Коммун. платежи от населения за квартплату</v>
          </cell>
        </row>
        <row r="710">
          <cell r="A710">
            <v>9</v>
          </cell>
          <cell r="B710">
            <v>214</v>
          </cell>
          <cell r="C710">
            <v>3563</v>
          </cell>
          <cell r="D710">
            <v>727.08</v>
          </cell>
          <cell r="E710">
            <v>10</v>
          </cell>
          <cell r="F710">
            <v>29804.080000000002</v>
          </cell>
          <cell r="H710">
            <v>2</v>
          </cell>
          <cell r="I710">
            <v>0</v>
          </cell>
          <cell r="J710">
            <v>0</v>
          </cell>
          <cell r="K710">
            <v>4800074.49</v>
          </cell>
          <cell r="L710">
            <v>4841416.67</v>
          </cell>
          <cell r="M710">
            <v>0</v>
          </cell>
          <cell r="N710">
            <v>41342.18</v>
          </cell>
          <cell r="O710" t="str">
            <v>Коммун. платежи от населения за электроэнергию</v>
          </cell>
        </row>
        <row r="711">
          <cell r="A711">
            <v>9</v>
          </cell>
          <cell r="B711">
            <v>214</v>
          </cell>
          <cell r="C711">
            <v>5996</v>
          </cell>
          <cell r="D711">
            <v>727.08</v>
          </cell>
          <cell r="E711">
            <v>10</v>
          </cell>
          <cell r="F711">
            <v>29804.080000000002</v>
          </cell>
          <cell r="H711">
            <v>2</v>
          </cell>
          <cell r="I711">
            <v>0</v>
          </cell>
          <cell r="J711">
            <v>0</v>
          </cell>
          <cell r="K711">
            <v>1468442.61</v>
          </cell>
          <cell r="L711">
            <v>1570386.41</v>
          </cell>
          <cell r="M711">
            <v>0</v>
          </cell>
          <cell r="N711">
            <v>101943.8</v>
          </cell>
          <cell r="O711" t="str">
            <v>Коммун. платежи от населения за электроэнергию</v>
          </cell>
        </row>
        <row r="712">
          <cell r="A712">
            <v>9</v>
          </cell>
          <cell r="B712">
            <v>214</v>
          </cell>
          <cell r="C712">
            <v>7783</v>
          </cell>
          <cell r="D712">
            <v>727.08</v>
          </cell>
          <cell r="E712">
            <v>10</v>
          </cell>
          <cell r="F712">
            <v>29804.080000000002</v>
          </cell>
          <cell r="H712">
            <v>2</v>
          </cell>
          <cell r="I712">
            <v>0</v>
          </cell>
          <cell r="J712">
            <v>0</v>
          </cell>
          <cell r="K712">
            <v>1068282.42</v>
          </cell>
          <cell r="L712">
            <v>1068282.42</v>
          </cell>
          <cell r="M712">
            <v>0</v>
          </cell>
          <cell r="N712">
            <v>0</v>
          </cell>
          <cell r="O712" t="str">
            <v>Коммун. платежи от населения за электроэнергию</v>
          </cell>
        </row>
        <row r="713">
          <cell r="A713">
            <v>9</v>
          </cell>
          <cell r="B713">
            <v>214</v>
          </cell>
          <cell r="C713">
            <v>7845</v>
          </cell>
          <cell r="D713">
            <v>727.08</v>
          </cell>
          <cell r="E713">
            <v>10</v>
          </cell>
          <cell r="F713">
            <v>29804.080000000002</v>
          </cell>
          <cell r="H713">
            <v>2</v>
          </cell>
          <cell r="I713">
            <v>0</v>
          </cell>
          <cell r="J713">
            <v>0</v>
          </cell>
          <cell r="K713">
            <v>178977.25</v>
          </cell>
          <cell r="L713">
            <v>179092.75</v>
          </cell>
          <cell r="M713">
            <v>0</v>
          </cell>
          <cell r="N713">
            <v>115.5</v>
          </cell>
          <cell r="O713" t="str">
            <v>Коммун. платежи от населения за электроэнергию</v>
          </cell>
        </row>
        <row r="714">
          <cell r="A714">
            <v>9</v>
          </cell>
          <cell r="B714">
            <v>214</v>
          </cell>
          <cell r="C714">
            <v>7948</v>
          </cell>
          <cell r="D714">
            <v>727.08</v>
          </cell>
          <cell r="E714">
            <v>10</v>
          </cell>
          <cell r="F714">
            <v>29804.080000000002</v>
          </cell>
          <cell r="H714">
            <v>2</v>
          </cell>
          <cell r="I714">
            <v>0</v>
          </cell>
          <cell r="J714">
            <v>0</v>
          </cell>
          <cell r="K714">
            <v>2864808.93</v>
          </cell>
          <cell r="L714">
            <v>2864808.93</v>
          </cell>
          <cell r="M714">
            <v>0</v>
          </cell>
          <cell r="N714">
            <v>0</v>
          </cell>
          <cell r="O714" t="str">
            <v>Коммун. платежи от населения за электроэнергию</v>
          </cell>
        </row>
        <row r="715">
          <cell r="A715">
            <v>9</v>
          </cell>
          <cell r="B715">
            <v>214</v>
          </cell>
          <cell r="C715">
            <v>8104</v>
          </cell>
          <cell r="D715">
            <v>727.08</v>
          </cell>
          <cell r="E715">
            <v>10</v>
          </cell>
          <cell r="F715">
            <v>29804.080000000002</v>
          </cell>
          <cell r="H715">
            <v>2</v>
          </cell>
          <cell r="I715">
            <v>0</v>
          </cell>
          <cell r="J715">
            <v>0</v>
          </cell>
          <cell r="K715">
            <v>8538</v>
          </cell>
          <cell r="L715">
            <v>8538</v>
          </cell>
          <cell r="M715">
            <v>0</v>
          </cell>
          <cell r="N715">
            <v>0</v>
          </cell>
          <cell r="O715" t="str">
            <v>Коммун. платежи от населения за электроэнергию</v>
          </cell>
        </row>
        <row r="716">
          <cell r="A716">
            <v>9</v>
          </cell>
          <cell r="B716">
            <v>214</v>
          </cell>
          <cell r="C716">
            <v>8137</v>
          </cell>
          <cell r="D716">
            <v>727.08</v>
          </cell>
          <cell r="E716">
            <v>10</v>
          </cell>
          <cell r="F716">
            <v>29804.080000000002</v>
          </cell>
          <cell r="H716">
            <v>2</v>
          </cell>
          <cell r="I716">
            <v>0</v>
          </cell>
          <cell r="J716">
            <v>0</v>
          </cell>
          <cell r="K716">
            <v>2850109.55</v>
          </cell>
          <cell r="L716">
            <v>2850109.55</v>
          </cell>
          <cell r="M716">
            <v>0</v>
          </cell>
          <cell r="N716">
            <v>0</v>
          </cell>
          <cell r="O716" t="str">
            <v>Коммун. платежи от населения за электроэнергию</v>
          </cell>
        </row>
        <row r="717">
          <cell r="A717">
            <v>9</v>
          </cell>
          <cell r="B717">
            <v>214</v>
          </cell>
          <cell r="C717">
            <v>8298</v>
          </cell>
          <cell r="D717">
            <v>727.08</v>
          </cell>
          <cell r="E717">
            <v>10</v>
          </cell>
          <cell r="F717">
            <v>29804.080000000002</v>
          </cell>
          <cell r="H717">
            <v>2</v>
          </cell>
          <cell r="I717">
            <v>0</v>
          </cell>
          <cell r="J717">
            <v>0</v>
          </cell>
          <cell r="K717">
            <v>89269.7</v>
          </cell>
          <cell r="L717">
            <v>90455.45</v>
          </cell>
          <cell r="M717">
            <v>0</v>
          </cell>
          <cell r="N717">
            <v>1185.75</v>
          </cell>
          <cell r="O717" t="str">
            <v>Коммун. платежи от населения за электроэнергию</v>
          </cell>
        </row>
        <row r="718">
          <cell r="A718">
            <v>9</v>
          </cell>
          <cell r="B718">
            <v>214</v>
          </cell>
          <cell r="C718">
            <v>8533</v>
          </cell>
          <cell r="D718">
            <v>727.08</v>
          </cell>
          <cell r="E718">
            <v>10</v>
          </cell>
          <cell r="F718">
            <v>29804.080000000002</v>
          </cell>
          <cell r="H718">
            <v>2</v>
          </cell>
          <cell r="I718">
            <v>0</v>
          </cell>
          <cell r="J718">
            <v>0</v>
          </cell>
          <cell r="K718">
            <v>1286322</v>
          </cell>
          <cell r="L718">
            <v>1322819.5</v>
          </cell>
          <cell r="M718">
            <v>0</v>
          </cell>
          <cell r="N718">
            <v>36497.5</v>
          </cell>
          <cell r="O718" t="str">
            <v>Коммун. платежи от населения за электроэнергию</v>
          </cell>
        </row>
        <row r="719">
          <cell r="A719">
            <v>9</v>
          </cell>
          <cell r="B719">
            <v>214</v>
          </cell>
          <cell r="C719">
            <v>8659</v>
          </cell>
          <cell r="D719">
            <v>727.08</v>
          </cell>
          <cell r="E719">
            <v>10</v>
          </cell>
          <cell r="F719">
            <v>29804.080000000002</v>
          </cell>
          <cell r="H719">
            <v>2</v>
          </cell>
          <cell r="I719">
            <v>0</v>
          </cell>
          <cell r="J719">
            <v>0</v>
          </cell>
          <cell r="K719">
            <v>1455621.6</v>
          </cell>
          <cell r="L719">
            <v>1525498.6</v>
          </cell>
          <cell r="M719">
            <v>0</v>
          </cell>
          <cell r="N719">
            <v>69877</v>
          </cell>
          <cell r="O719" t="str">
            <v>Коммун. платежи от населения за электроэнергию</v>
          </cell>
        </row>
        <row r="720">
          <cell r="A720">
            <v>9</v>
          </cell>
          <cell r="B720">
            <v>214</v>
          </cell>
          <cell r="C720">
            <v>3563</v>
          </cell>
          <cell r="D720">
            <v>727.09</v>
          </cell>
          <cell r="E720">
            <v>10</v>
          </cell>
          <cell r="F720">
            <v>29804.09</v>
          </cell>
          <cell r="H720">
            <v>2</v>
          </cell>
          <cell r="I720">
            <v>0</v>
          </cell>
          <cell r="J720">
            <v>0</v>
          </cell>
          <cell r="K720">
            <v>19335297.43</v>
          </cell>
          <cell r="L720">
            <v>19388245.170000002</v>
          </cell>
          <cell r="M720">
            <v>0</v>
          </cell>
          <cell r="N720">
            <v>52947.74</v>
          </cell>
          <cell r="O720" t="str">
            <v>Коммун. платежи от населения за газ и воду</v>
          </cell>
        </row>
        <row r="721">
          <cell r="A721">
            <v>9</v>
          </cell>
          <cell r="B721">
            <v>214</v>
          </cell>
          <cell r="C721">
            <v>5996</v>
          </cell>
          <cell r="D721">
            <v>727.09</v>
          </cell>
          <cell r="E721">
            <v>10</v>
          </cell>
          <cell r="F721">
            <v>29804.09</v>
          </cell>
          <cell r="H721">
            <v>2</v>
          </cell>
          <cell r="I721">
            <v>0</v>
          </cell>
          <cell r="J721">
            <v>0</v>
          </cell>
          <cell r="K721">
            <v>7939580.5</v>
          </cell>
          <cell r="L721">
            <v>8296137.9000000004</v>
          </cell>
          <cell r="M721">
            <v>0</v>
          </cell>
          <cell r="N721">
            <v>356557.4</v>
          </cell>
          <cell r="O721" t="str">
            <v>Коммун. платежи от населения за газ и воду</v>
          </cell>
        </row>
        <row r="722">
          <cell r="A722">
            <v>9</v>
          </cell>
          <cell r="B722">
            <v>214</v>
          </cell>
          <cell r="C722">
            <v>7783</v>
          </cell>
          <cell r="D722">
            <v>727.09</v>
          </cell>
          <cell r="E722">
            <v>10</v>
          </cell>
          <cell r="F722">
            <v>29804.09</v>
          </cell>
          <cell r="H722">
            <v>2</v>
          </cell>
          <cell r="I722">
            <v>0</v>
          </cell>
          <cell r="J722">
            <v>0</v>
          </cell>
          <cell r="K722">
            <v>1302378.5900000001</v>
          </cell>
          <cell r="L722">
            <v>1302378.5900000001</v>
          </cell>
          <cell r="M722">
            <v>0</v>
          </cell>
          <cell r="N722">
            <v>0</v>
          </cell>
          <cell r="O722" t="str">
            <v>Коммун. платежи от населения за газ и воду</v>
          </cell>
        </row>
        <row r="723">
          <cell r="A723">
            <v>9</v>
          </cell>
          <cell r="B723">
            <v>214</v>
          </cell>
          <cell r="C723">
            <v>7845</v>
          </cell>
          <cell r="D723">
            <v>727.09</v>
          </cell>
          <cell r="E723">
            <v>10</v>
          </cell>
          <cell r="F723">
            <v>29804.09</v>
          </cell>
          <cell r="H723">
            <v>2</v>
          </cell>
          <cell r="I723">
            <v>0</v>
          </cell>
          <cell r="J723">
            <v>0</v>
          </cell>
          <cell r="K723">
            <v>1158436.46</v>
          </cell>
          <cell r="L723">
            <v>1158436.52</v>
          </cell>
          <cell r="M723">
            <v>0</v>
          </cell>
          <cell r="N723">
            <v>0.06</v>
          </cell>
          <cell r="O723" t="str">
            <v>Коммун. платежи от населения за газ и воду</v>
          </cell>
        </row>
        <row r="724">
          <cell r="A724">
            <v>9</v>
          </cell>
          <cell r="B724">
            <v>214</v>
          </cell>
          <cell r="C724">
            <v>7948</v>
          </cell>
          <cell r="D724">
            <v>727.09</v>
          </cell>
          <cell r="E724">
            <v>10</v>
          </cell>
          <cell r="F724">
            <v>29804.09</v>
          </cell>
          <cell r="H724">
            <v>2</v>
          </cell>
          <cell r="I724">
            <v>0</v>
          </cell>
          <cell r="J724">
            <v>0</v>
          </cell>
          <cell r="K724">
            <v>1034164.97</v>
          </cell>
          <cell r="L724">
            <v>1034164.97</v>
          </cell>
          <cell r="M724">
            <v>0</v>
          </cell>
          <cell r="N724">
            <v>0</v>
          </cell>
          <cell r="O724" t="str">
            <v>Коммун. платежи от населения за газ и воду</v>
          </cell>
        </row>
        <row r="725">
          <cell r="A725">
            <v>9</v>
          </cell>
          <cell r="B725">
            <v>214</v>
          </cell>
          <cell r="C725">
            <v>8002</v>
          </cell>
          <cell r="D725">
            <v>727.09</v>
          </cell>
          <cell r="E725">
            <v>10</v>
          </cell>
          <cell r="F725">
            <v>29804.09</v>
          </cell>
          <cell r="H725">
            <v>2</v>
          </cell>
          <cell r="I725">
            <v>0</v>
          </cell>
          <cell r="J725">
            <v>0</v>
          </cell>
          <cell r="K725">
            <v>1614502.31</v>
          </cell>
          <cell r="L725">
            <v>1620610.31</v>
          </cell>
          <cell r="M725">
            <v>0</v>
          </cell>
          <cell r="N725">
            <v>6108</v>
          </cell>
          <cell r="O725" t="str">
            <v>Коммун. платежи от населения за газ и воду</v>
          </cell>
        </row>
        <row r="726">
          <cell r="A726">
            <v>9</v>
          </cell>
          <cell r="B726">
            <v>214</v>
          </cell>
          <cell r="C726">
            <v>8104</v>
          </cell>
          <cell r="D726">
            <v>727.09</v>
          </cell>
          <cell r="E726">
            <v>10</v>
          </cell>
          <cell r="F726">
            <v>29804.09</v>
          </cell>
          <cell r="H726">
            <v>2</v>
          </cell>
          <cell r="I726">
            <v>0</v>
          </cell>
          <cell r="J726">
            <v>0</v>
          </cell>
          <cell r="K726">
            <v>50911</v>
          </cell>
          <cell r="L726">
            <v>50911</v>
          </cell>
          <cell r="M726">
            <v>0</v>
          </cell>
          <cell r="N726">
            <v>0</v>
          </cell>
          <cell r="O726" t="str">
            <v>Коммун. платежи от населения за газ и воду</v>
          </cell>
        </row>
        <row r="727">
          <cell r="A727">
            <v>9</v>
          </cell>
          <cell r="B727">
            <v>214</v>
          </cell>
          <cell r="C727">
            <v>8137</v>
          </cell>
          <cell r="D727">
            <v>727.09</v>
          </cell>
          <cell r="E727">
            <v>10</v>
          </cell>
          <cell r="F727">
            <v>29804.09</v>
          </cell>
          <cell r="H727">
            <v>2</v>
          </cell>
          <cell r="I727">
            <v>0</v>
          </cell>
          <cell r="J727">
            <v>0</v>
          </cell>
          <cell r="K727">
            <v>3128121.78</v>
          </cell>
          <cell r="L727">
            <v>3128121.78</v>
          </cell>
          <cell r="M727">
            <v>0</v>
          </cell>
          <cell r="N727">
            <v>0</v>
          </cell>
          <cell r="O727" t="str">
            <v>Коммун. платежи от населения за газ и воду</v>
          </cell>
        </row>
        <row r="728">
          <cell r="A728">
            <v>9</v>
          </cell>
          <cell r="B728">
            <v>214</v>
          </cell>
          <cell r="C728">
            <v>8298</v>
          </cell>
          <cell r="D728">
            <v>727.09</v>
          </cell>
          <cell r="E728">
            <v>10</v>
          </cell>
          <cell r="F728">
            <v>29804.09</v>
          </cell>
          <cell r="H728">
            <v>2</v>
          </cell>
          <cell r="I728">
            <v>0</v>
          </cell>
          <cell r="J728">
            <v>0</v>
          </cell>
          <cell r="K728">
            <v>953443.7</v>
          </cell>
          <cell r="L728">
            <v>991770.7</v>
          </cell>
          <cell r="M728">
            <v>0</v>
          </cell>
          <cell r="N728">
            <v>38327</v>
          </cell>
          <cell r="O728" t="str">
            <v>Коммун. платежи от населения за газ и воду</v>
          </cell>
        </row>
        <row r="729">
          <cell r="A729">
            <v>9</v>
          </cell>
          <cell r="B729">
            <v>214</v>
          </cell>
          <cell r="C729">
            <v>8533</v>
          </cell>
          <cell r="D729">
            <v>727.09</v>
          </cell>
          <cell r="E729">
            <v>10</v>
          </cell>
          <cell r="F729">
            <v>29804.09</v>
          </cell>
          <cell r="H729">
            <v>2</v>
          </cell>
          <cell r="I729">
            <v>0</v>
          </cell>
          <cell r="J729">
            <v>0</v>
          </cell>
          <cell r="K729">
            <v>2795078.8</v>
          </cell>
          <cell r="L729">
            <v>2823539.6</v>
          </cell>
          <cell r="M729">
            <v>0</v>
          </cell>
          <cell r="N729">
            <v>28460.799999999999</v>
          </cell>
          <cell r="O729" t="str">
            <v>Коммун. платежи от населения за газ и воду</v>
          </cell>
        </row>
        <row r="730">
          <cell r="A730">
            <v>9</v>
          </cell>
          <cell r="B730">
            <v>214</v>
          </cell>
          <cell r="C730">
            <v>8659</v>
          </cell>
          <cell r="D730">
            <v>727.09</v>
          </cell>
          <cell r="E730">
            <v>10</v>
          </cell>
          <cell r="F730">
            <v>29804.09</v>
          </cell>
          <cell r="H730">
            <v>2</v>
          </cell>
          <cell r="I730">
            <v>0</v>
          </cell>
          <cell r="J730">
            <v>0</v>
          </cell>
          <cell r="K730">
            <v>2078652.1</v>
          </cell>
          <cell r="L730">
            <v>2129791.1</v>
          </cell>
          <cell r="M730">
            <v>0</v>
          </cell>
          <cell r="N730">
            <v>51139</v>
          </cell>
          <cell r="O730" t="str">
            <v>Коммун. платежи от населения за газ и воду</v>
          </cell>
        </row>
        <row r="731">
          <cell r="A731">
            <v>9</v>
          </cell>
          <cell r="B731">
            <v>214</v>
          </cell>
          <cell r="C731">
            <v>3563</v>
          </cell>
          <cell r="D731">
            <v>727.1</v>
          </cell>
          <cell r="E731">
            <v>10</v>
          </cell>
          <cell r="F731">
            <v>29804.1</v>
          </cell>
          <cell r="H731">
            <v>2</v>
          </cell>
          <cell r="I731">
            <v>0</v>
          </cell>
          <cell r="J731">
            <v>0</v>
          </cell>
          <cell r="K731">
            <v>4959712.3</v>
          </cell>
          <cell r="L731">
            <v>5407569.5800000001</v>
          </cell>
          <cell r="M731">
            <v>0</v>
          </cell>
          <cell r="N731">
            <v>447857.28</v>
          </cell>
          <cell r="O731" t="str">
            <v>Другие платежи от населения</v>
          </cell>
        </row>
        <row r="732">
          <cell r="A732">
            <v>9</v>
          </cell>
          <cell r="B732">
            <v>214</v>
          </cell>
          <cell r="C732">
            <v>5996</v>
          </cell>
          <cell r="D732">
            <v>727.1</v>
          </cell>
          <cell r="E732">
            <v>10</v>
          </cell>
          <cell r="F732">
            <v>29804.1</v>
          </cell>
          <cell r="H732">
            <v>2</v>
          </cell>
          <cell r="I732">
            <v>0</v>
          </cell>
          <cell r="J732">
            <v>0</v>
          </cell>
          <cell r="K732">
            <v>7815259.3499999996</v>
          </cell>
          <cell r="L732">
            <v>8171444.71</v>
          </cell>
          <cell r="M732">
            <v>0</v>
          </cell>
          <cell r="N732">
            <v>356185.36</v>
          </cell>
          <cell r="O732" t="str">
            <v>Другие платежи от населения</v>
          </cell>
        </row>
        <row r="733">
          <cell r="A733">
            <v>9</v>
          </cell>
          <cell r="B733">
            <v>214</v>
          </cell>
          <cell r="C733">
            <v>7783</v>
          </cell>
          <cell r="D733">
            <v>727.1</v>
          </cell>
          <cell r="E733">
            <v>10</v>
          </cell>
          <cell r="F733">
            <v>29804.1</v>
          </cell>
          <cell r="H733">
            <v>2</v>
          </cell>
          <cell r="I733">
            <v>0</v>
          </cell>
          <cell r="J733">
            <v>0</v>
          </cell>
          <cell r="K733">
            <v>2169150.96</v>
          </cell>
          <cell r="L733">
            <v>2734791.66</v>
          </cell>
          <cell r="M733">
            <v>0</v>
          </cell>
          <cell r="N733">
            <v>565640.69999999995</v>
          </cell>
          <cell r="O733" t="str">
            <v>Другие платежи от населения</v>
          </cell>
        </row>
        <row r="734">
          <cell r="A734">
            <v>9</v>
          </cell>
          <cell r="B734">
            <v>214</v>
          </cell>
          <cell r="C734">
            <v>7948</v>
          </cell>
          <cell r="D734">
            <v>727.1</v>
          </cell>
          <cell r="E734">
            <v>10</v>
          </cell>
          <cell r="F734">
            <v>29804.1</v>
          </cell>
          <cell r="H734">
            <v>2</v>
          </cell>
          <cell r="I734">
            <v>0</v>
          </cell>
          <cell r="J734">
            <v>0</v>
          </cell>
          <cell r="K734">
            <v>30141.4</v>
          </cell>
          <cell r="L734">
            <v>30141.4</v>
          </cell>
          <cell r="M734">
            <v>0</v>
          </cell>
          <cell r="N734">
            <v>0</v>
          </cell>
          <cell r="O734" t="str">
            <v>Другие платежи от населения</v>
          </cell>
        </row>
        <row r="735">
          <cell r="A735">
            <v>9</v>
          </cell>
          <cell r="B735">
            <v>214</v>
          </cell>
          <cell r="C735">
            <v>8002</v>
          </cell>
          <cell r="D735">
            <v>727.1</v>
          </cell>
          <cell r="E735">
            <v>10</v>
          </cell>
          <cell r="F735">
            <v>29804.1</v>
          </cell>
          <cell r="H735">
            <v>2</v>
          </cell>
          <cell r="I735">
            <v>0</v>
          </cell>
          <cell r="J735">
            <v>0</v>
          </cell>
          <cell r="K735">
            <v>1923377.1</v>
          </cell>
          <cell r="L735">
            <v>1923377.1</v>
          </cell>
          <cell r="M735">
            <v>0</v>
          </cell>
          <cell r="N735">
            <v>0</v>
          </cell>
          <cell r="O735" t="str">
            <v>Другие платежи от населения</v>
          </cell>
        </row>
        <row r="736">
          <cell r="A736">
            <v>9</v>
          </cell>
          <cell r="B736">
            <v>214</v>
          </cell>
          <cell r="C736">
            <v>8104</v>
          </cell>
          <cell r="D736">
            <v>727.1</v>
          </cell>
          <cell r="E736">
            <v>10</v>
          </cell>
          <cell r="F736">
            <v>29804.1</v>
          </cell>
          <cell r="H736">
            <v>2</v>
          </cell>
          <cell r="I736">
            <v>0</v>
          </cell>
          <cell r="J736">
            <v>0</v>
          </cell>
          <cell r="K736">
            <v>248529.58</v>
          </cell>
          <cell r="L736">
            <v>248529.58</v>
          </cell>
          <cell r="M736">
            <v>0</v>
          </cell>
          <cell r="N736">
            <v>0</v>
          </cell>
          <cell r="O736" t="str">
            <v>Другие платежи от населения</v>
          </cell>
        </row>
        <row r="737">
          <cell r="A737">
            <v>9</v>
          </cell>
          <cell r="B737">
            <v>214</v>
          </cell>
          <cell r="C737">
            <v>8137</v>
          </cell>
          <cell r="D737">
            <v>727.1</v>
          </cell>
          <cell r="E737">
            <v>10</v>
          </cell>
          <cell r="F737">
            <v>29804.1</v>
          </cell>
          <cell r="H737">
            <v>2</v>
          </cell>
          <cell r="I737">
            <v>0</v>
          </cell>
          <cell r="J737">
            <v>0</v>
          </cell>
          <cell r="K737">
            <v>73965</v>
          </cell>
          <cell r="L737">
            <v>73965</v>
          </cell>
          <cell r="M737">
            <v>0</v>
          </cell>
          <cell r="N737">
            <v>0</v>
          </cell>
          <cell r="O737" t="str">
            <v>Другие платежи от населения</v>
          </cell>
        </row>
        <row r="738">
          <cell r="A738">
            <v>9</v>
          </cell>
          <cell r="B738">
            <v>214</v>
          </cell>
          <cell r="C738">
            <v>8298</v>
          </cell>
          <cell r="D738">
            <v>727.1</v>
          </cell>
          <cell r="E738">
            <v>10</v>
          </cell>
          <cell r="F738">
            <v>29804.1</v>
          </cell>
          <cell r="H738">
            <v>2</v>
          </cell>
          <cell r="I738">
            <v>0</v>
          </cell>
          <cell r="J738">
            <v>0</v>
          </cell>
          <cell r="K738">
            <v>8020150.5999999996</v>
          </cell>
          <cell r="L738">
            <v>8111206.2000000002</v>
          </cell>
          <cell r="M738">
            <v>0</v>
          </cell>
          <cell r="N738">
            <v>91055.6</v>
          </cell>
          <cell r="O738" t="str">
            <v>Другие платежи от населения</v>
          </cell>
        </row>
        <row r="739">
          <cell r="A739">
            <v>9</v>
          </cell>
          <cell r="B739">
            <v>214</v>
          </cell>
          <cell r="C739">
            <v>8533</v>
          </cell>
          <cell r="D739">
            <v>727.1</v>
          </cell>
          <cell r="E739">
            <v>10</v>
          </cell>
          <cell r="F739">
            <v>29804.1</v>
          </cell>
          <cell r="H739">
            <v>2</v>
          </cell>
          <cell r="I739">
            <v>0</v>
          </cell>
          <cell r="J739">
            <v>0</v>
          </cell>
          <cell r="K739">
            <v>2457927.75</v>
          </cell>
          <cell r="L739">
            <v>2854907</v>
          </cell>
          <cell r="M739">
            <v>0</v>
          </cell>
          <cell r="N739">
            <v>396979.25</v>
          </cell>
          <cell r="O739" t="str">
            <v>Другие платежи от населения</v>
          </cell>
        </row>
        <row r="740">
          <cell r="A740">
            <v>9</v>
          </cell>
          <cell r="B740">
            <v>214</v>
          </cell>
          <cell r="C740">
            <v>8659</v>
          </cell>
          <cell r="D740">
            <v>727.1</v>
          </cell>
          <cell r="E740">
            <v>10</v>
          </cell>
          <cell r="F740">
            <v>29804.1</v>
          </cell>
          <cell r="H740">
            <v>2</v>
          </cell>
          <cell r="I740">
            <v>0</v>
          </cell>
          <cell r="J740">
            <v>0</v>
          </cell>
          <cell r="K740">
            <v>235546.67</v>
          </cell>
          <cell r="L740">
            <v>245204.47</v>
          </cell>
          <cell r="M740">
            <v>0</v>
          </cell>
          <cell r="N740">
            <v>9657.7999999999993</v>
          </cell>
          <cell r="O740" t="str">
            <v>Другие платежи от населения</v>
          </cell>
        </row>
        <row r="741">
          <cell r="A741">
            <v>9</v>
          </cell>
          <cell r="B741">
            <v>214</v>
          </cell>
          <cell r="C741">
            <v>3563</v>
          </cell>
          <cell r="D741">
            <v>778.01</v>
          </cell>
          <cell r="E741">
            <v>15</v>
          </cell>
          <cell r="F741">
            <v>14901</v>
          </cell>
          <cell r="H741">
            <v>1</v>
          </cell>
          <cell r="I741">
            <v>2312090.33</v>
          </cell>
          <cell r="J741">
            <v>0</v>
          </cell>
          <cell r="K741">
            <v>400000</v>
          </cell>
          <cell r="L741">
            <v>182898.33</v>
          </cell>
          <cell r="M741">
            <v>2529192</v>
          </cell>
          <cell r="N741">
            <v>0</v>
          </cell>
          <cell r="O741" t="str">
            <v>Долгосроч.ссуды предоставленные физ.лиц.</v>
          </cell>
        </row>
        <row r="742">
          <cell r="A742">
            <v>9</v>
          </cell>
          <cell r="B742">
            <v>214</v>
          </cell>
          <cell r="C742">
            <v>5996</v>
          </cell>
          <cell r="D742">
            <v>778.01</v>
          </cell>
          <cell r="E742">
            <v>15</v>
          </cell>
          <cell r="F742">
            <v>14901</v>
          </cell>
          <cell r="H742">
            <v>1</v>
          </cell>
          <cell r="I742">
            <v>5871013.0999999996</v>
          </cell>
          <cell r="J742">
            <v>0</v>
          </cell>
          <cell r="K742">
            <v>0</v>
          </cell>
          <cell r="L742">
            <v>748320</v>
          </cell>
          <cell r="M742">
            <v>5122693.0999999996</v>
          </cell>
          <cell r="N742">
            <v>0</v>
          </cell>
          <cell r="O742" t="str">
            <v>Долгосроч.ссуды предоставленные физ.лиц.</v>
          </cell>
        </row>
        <row r="743">
          <cell r="A743">
            <v>9</v>
          </cell>
          <cell r="B743">
            <v>214</v>
          </cell>
          <cell r="C743">
            <v>7783</v>
          </cell>
          <cell r="D743">
            <v>778.01</v>
          </cell>
          <cell r="E743">
            <v>15</v>
          </cell>
          <cell r="F743">
            <v>14901</v>
          </cell>
          <cell r="H743">
            <v>1</v>
          </cell>
          <cell r="I743">
            <v>3366118.57</v>
          </cell>
          <cell r="J743">
            <v>0</v>
          </cell>
          <cell r="K743">
            <v>0</v>
          </cell>
          <cell r="L743">
            <v>448863.34</v>
          </cell>
          <cell r="M743">
            <v>2917255.23</v>
          </cell>
          <cell r="N743">
            <v>0</v>
          </cell>
          <cell r="O743" t="str">
            <v>Долгосроч.ссуды предоставленные физ.лиц.</v>
          </cell>
        </row>
        <row r="744">
          <cell r="A744">
            <v>9</v>
          </cell>
          <cell r="B744">
            <v>214</v>
          </cell>
          <cell r="C744">
            <v>7845</v>
          </cell>
          <cell r="D744">
            <v>778.01</v>
          </cell>
          <cell r="E744">
            <v>15</v>
          </cell>
          <cell r="F744">
            <v>14901</v>
          </cell>
          <cell r="H744">
            <v>1</v>
          </cell>
          <cell r="I744">
            <v>1933168.5</v>
          </cell>
          <cell r="J744">
            <v>0</v>
          </cell>
          <cell r="K744">
            <v>0</v>
          </cell>
          <cell r="L744">
            <v>165150</v>
          </cell>
          <cell r="M744">
            <v>1768018.5</v>
          </cell>
          <cell r="N744">
            <v>0</v>
          </cell>
          <cell r="O744" t="str">
            <v>Долгосроч.ссуды предоставленные физ.лиц.</v>
          </cell>
        </row>
        <row r="745">
          <cell r="A745">
            <v>9</v>
          </cell>
          <cell r="B745">
            <v>214</v>
          </cell>
          <cell r="C745">
            <v>7948</v>
          </cell>
          <cell r="D745">
            <v>778.01</v>
          </cell>
          <cell r="E745">
            <v>15</v>
          </cell>
          <cell r="F745">
            <v>14901</v>
          </cell>
          <cell r="H745">
            <v>1</v>
          </cell>
          <cell r="I745">
            <v>1063426</v>
          </cell>
          <cell r="J745">
            <v>0</v>
          </cell>
          <cell r="K745">
            <v>0</v>
          </cell>
          <cell r="L745">
            <v>157708.5</v>
          </cell>
          <cell r="M745">
            <v>905717.5</v>
          </cell>
          <cell r="N745">
            <v>0</v>
          </cell>
          <cell r="O745" t="str">
            <v>Долгосроч.ссуды предоставленные физ.лиц.</v>
          </cell>
        </row>
        <row r="746">
          <cell r="A746">
            <v>9</v>
          </cell>
          <cell r="B746">
            <v>214</v>
          </cell>
          <cell r="C746">
            <v>8002</v>
          </cell>
          <cell r="D746">
            <v>778.01</v>
          </cell>
          <cell r="E746">
            <v>15</v>
          </cell>
          <cell r="F746">
            <v>14901</v>
          </cell>
          <cell r="H746">
            <v>1</v>
          </cell>
          <cell r="I746">
            <v>634267.79</v>
          </cell>
          <cell r="J746">
            <v>0</v>
          </cell>
          <cell r="K746">
            <v>520000</v>
          </cell>
          <cell r="L746">
            <v>66546</v>
          </cell>
          <cell r="M746">
            <v>1087721.79</v>
          </cell>
          <cell r="N746">
            <v>0</v>
          </cell>
          <cell r="O746" t="str">
            <v>Долгосроч.ссуды предоставленные физ.лиц.</v>
          </cell>
        </row>
        <row r="747">
          <cell r="A747">
            <v>9</v>
          </cell>
          <cell r="B747">
            <v>214</v>
          </cell>
          <cell r="C747">
            <v>8104</v>
          </cell>
          <cell r="D747">
            <v>778.01</v>
          </cell>
          <cell r="E747">
            <v>15</v>
          </cell>
          <cell r="F747">
            <v>14901</v>
          </cell>
          <cell r="H747">
            <v>1</v>
          </cell>
          <cell r="I747">
            <v>1667483</v>
          </cell>
          <cell r="J747">
            <v>0</v>
          </cell>
          <cell r="K747">
            <v>0</v>
          </cell>
          <cell r="L747">
            <v>131930</v>
          </cell>
          <cell r="M747">
            <v>1535553</v>
          </cell>
          <cell r="N747">
            <v>0</v>
          </cell>
          <cell r="O747" t="str">
            <v>Долгосроч.ссуды предоставленные физ.лиц.</v>
          </cell>
        </row>
        <row r="748">
          <cell r="A748">
            <v>9</v>
          </cell>
          <cell r="B748">
            <v>214</v>
          </cell>
          <cell r="C748">
            <v>8137</v>
          </cell>
          <cell r="D748">
            <v>778.01</v>
          </cell>
          <cell r="E748">
            <v>15</v>
          </cell>
          <cell r="F748">
            <v>14901</v>
          </cell>
          <cell r="H748">
            <v>1</v>
          </cell>
          <cell r="I748">
            <v>1183464</v>
          </cell>
          <cell r="J748">
            <v>0</v>
          </cell>
          <cell r="K748">
            <v>0</v>
          </cell>
          <cell r="L748">
            <v>190743</v>
          </cell>
          <cell r="M748">
            <v>992721</v>
          </cell>
          <cell r="N748">
            <v>0</v>
          </cell>
          <cell r="O748" t="str">
            <v>Долгосроч.ссуды предоставленные физ.лиц.</v>
          </cell>
        </row>
        <row r="749">
          <cell r="A749">
            <v>9</v>
          </cell>
          <cell r="B749">
            <v>214</v>
          </cell>
          <cell r="C749">
            <v>8298</v>
          </cell>
          <cell r="D749">
            <v>778.01</v>
          </cell>
          <cell r="E749">
            <v>15</v>
          </cell>
          <cell r="F749">
            <v>14901</v>
          </cell>
          <cell r="H749">
            <v>1</v>
          </cell>
          <cell r="I749">
            <v>2043047.26</v>
          </cell>
          <cell r="J749">
            <v>0</v>
          </cell>
          <cell r="K749">
            <v>250000</v>
          </cell>
          <cell r="L749">
            <v>96818.18</v>
          </cell>
          <cell r="M749">
            <v>2196229.08</v>
          </cell>
          <cell r="N749">
            <v>0</v>
          </cell>
          <cell r="O749" t="str">
            <v>Долгосроч.ссуды предоставленные физ.лиц.</v>
          </cell>
        </row>
        <row r="750">
          <cell r="A750">
            <v>9</v>
          </cell>
          <cell r="B750">
            <v>214</v>
          </cell>
          <cell r="C750">
            <v>8533</v>
          </cell>
          <cell r="D750">
            <v>778.01</v>
          </cell>
          <cell r="E750">
            <v>15</v>
          </cell>
          <cell r="F750">
            <v>14901</v>
          </cell>
          <cell r="H750">
            <v>1</v>
          </cell>
          <cell r="I750">
            <v>476847.08</v>
          </cell>
          <cell r="J750">
            <v>0</v>
          </cell>
          <cell r="K750">
            <v>0</v>
          </cell>
          <cell r="L750">
            <v>116833</v>
          </cell>
          <cell r="M750">
            <v>360014.08000000002</v>
          </cell>
          <cell r="N750">
            <v>0</v>
          </cell>
          <cell r="O750" t="str">
            <v>Долгосроч.ссуды предоставленные физ.лиц.</v>
          </cell>
        </row>
        <row r="751">
          <cell r="A751">
            <v>9</v>
          </cell>
          <cell r="B751">
            <v>214</v>
          </cell>
          <cell r="C751">
            <v>8659</v>
          </cell>
          <cell r="D751">
            <v>778.01</v>
          </cell>
          <cell r="E751">
            <v>15</v>
          </cell>
          <cell r="F751">
            <v>14901</v>
          </cell>
          <cell r="H751">
            <v>1</v>
          </cell>
          <cell r="I751">
            <v>2006950.43</v>
          </cell>
          <cell r="J751">
            <v>0</v>
          </cell>
          <cell r="K751">
            <v>0</v>
          </cell>
          <cell r="L751">
            <v>444233</v>
          </cell>
          <cell r="M751">
            <v>1562717.43</v>
          </cell>
          <cell r="N751">
            <v>0</v>
          </cell>
          <cell r="O751" t="str">
            <v>Долгосроч.ссуды предоставленные физ.лиц.</v>
          </cell>
        </row>
        <row r="752">
          <cell r="A752">
            <v>9</v>
          </cell>
          <cell r="B752">
            <v>214</v>
          </cell>
          <cell r="C752">
            <v>5996</v>
          </cell>
          <cell r="D752">
            <v>780.01</v>
          </cell>
          <cell r="E752">
            <v>15</v>
          </cell>
          <cell r="F752">
            <v>12505</v>
          </cell>
          <cell r="H752">
            <v>1</v>
          </cell>
          <cell r="I752">
            <v>28571</v>
          </cell>
          <cell r="J752">
            <v>0</v>
          </cell>
          <cell r="K752">
            <v>300500</v>
          </cell>
          <cell r="L752">
            <v>329071</v>
          </cell>
          <cell r="M752">
            <v>0</v>
          </cell>
          <cell r="N752">
            <v>0</v>
          </cell>
          <cell r="O752" t="str">
            <v>Просроченная задолженность по долгосрочным ссудам (ИЖС)</v>
          </cell>
        </row>
        <row r="753">
          <cell r="A753">
            <v>9</v>
          </cell>
          <cell r="B753">
            <v>214</v>
          </cell>
          <cell r="C753">
            <v>7783</v>
          </cell>
          <cell r="D753">
            <v>780.01</v>
          </cell>
          <cell r="E753">
            <v>15</v>
          </cell>
          <cell r="F753">
            <v>12505</v>
          </cell>
          <cell r="H753">
            <v>1</v>
          </cell>
          <cell r="I753">
            <v>0</v>
          </cell>
          <cell r="J753">
            <v>0</v>
          </cell>
          <cell r="K753">
            <v>138600</v>
          </cell>
          <cell r="L753">
            <v>138600</v>
          </cell>
          <cell r="M753">
            <v>0</v>
          </cell>
          <cell r="N753">
            <v>0</v>
          </cell>
          <cell r="O753" t="str">
            <v>Просроченная задолженность по долгосрочным ссудам (ИЖС)</v>
          </cell>
        </row>
        <row r="754">
          <cell r="A754">
            <v>9</v>
          </cell>
          <cell r="B754">
            <v>214</v>
          </cell>
          <cell r="C754">
            <v>7948</v>
          </cell>
          <cell r="D754">
            <v>780.01</v>
          </cell>
          <cell r="E754">
            <v>15</v>
          </cell>
          <cell r="F754">
            <v>12505</v>
          </cell>
          <cell r="H754">
            <v>1</v>
          </cell>
          <cell r="I754">
            <v>0</v>
          </cell>
          <cell r="J754">
            <v>0</v>
          </cell>
          <cell r="K754">
            <v>31405</v>
          </cell>
          <cell r="L754">
            <v>31405</v>
          </cell>
          <cell r="M754">
            <v>0</v>
          </cell>
          <cell r="N754">
            <v>0</v>
          </cell>
          <cell r="O754" t="str">
            <v>Просроченная задолженность по долгосрочным ссудам (ИЖС)</v>
          </cell>
        </row>
        <row r="755">
          <cell r="A755">
            <v>9</v>
          </cell>
          <cell r="B755">
            <v>214</v>
          </cell>
          <cell r="C755">
            <v>214</v>
          </cell>
          <cell r="D755">
            <v>816</v>
          </cell>
          <cell r="E755">
            <v>18</v>
          </cell>
          <cell r="F755">
            <v>10309</v>
          </cell>
          <cell r="H755">
            <v>1</v>
          </cell>
          <cell r="I755">
            <v>3854200</v>
          </cell>
          <cell r="J755">
            <v>0</v>
          </cell>
          <cell r="K755">
            <v>33670000</v>
          </cell>
          <cell r="L755">
            <v>37524200</v>
          </cell>
          <cell r="M755">
            <v>0</v>
          </cell>
          <cell r="N755">
            <v>0</v>
          </cell>
          <cell r="O755" t="str">
            <v>К получению с обязательного резервного счета в ЦБРУз</v>
          </cell>
        </row>
        <row r="756">
          <cell r="A756">
            <v>9</v>
          </cell>
          <cell r="B756">
            <v>214</v>
          </cell>
          <cell r="C756">
            <v>3563</v>
          </cell>
          <cell r="D756">
            <v>816</v>
          </cell>
          <cell r="E756">
            <v>18</v>
          </cell>
          <cell r="F756">
            <v>10309</v>
          </cell>
          <cell r="H756">
            <v>1</v>
          </cell>
          <cell r="I756">
            <v>6390840</v>
          </cell>
          <cell r="J756">
            <v>0</v>
          </cell>
          <cell r="K756">
            <v>7361720</v>
          </cell>
          <cell r="L756">
            <v>7832490</v>
          </cell>
          <cell r="M756">
            <v>5920070</v>
          </cell>
          <cell r="N756">
            <v>0</v>
          </cell>
          <cell r="O756" t="str">
            <v>К получению с обязательного резервного счета в ЦБРУз</v>
          </cell>
        </row>
        <row r="757">
          <cell r="A757">
            <v>9</v>
          </cell>
          <cell r="B757">
            <v>214</v>
          </cell>
          <cell r="C757">
            <v>5996</v>
          </cell>
          <cell r="D757">
            <v>816</v>
          </cell>
          <cell r="E757">
            <v>18</v>
          </cell>
          <cell r="F757">
            <v>10309</v>
          </cell>
          <cell r="H757">
            <v>1</v>
          </cell>
          <cell r="I757">
            <v>5638160</v>
          </cell>
          <cell r="J757">
            <v>0</v>
          </cell>
          <cell r="K757">
            <v>11141310</v>
          </cell>
          <cell r="L757">
            <v>8970800</v>
          </cell>
          <cell r="M757">
            <v>7808670</v>
          </cell>
          <cell r="N757">
            <v>0</v>
          </cell>
          <cell r="O757" t="str">
            <v>К получению с обязательного резервного счета в ЦБРУз</v>
          </cell>
        </row>
        <row r="758">
          <cell r="A758">
            <v>9</v>
          </cell>
          <cell r="B758">
            <v>214</v>
          </cell>
          <cell r="C758">
            <v>7783</v>
          </cell>
          <cell r="D758">
            <v>816</v>
          </cell>
          <cell r="E758">
            <v>18</v>
          </cell>
          <cell r="F758">
            <v>10309</v>
          </cell>
          <cell r="H758">
            <v>1</v>
          </cell>
          <cell r="I758">
            <v>3129650</v>
          </cell>
          <cell r="J758">
            <v>0</v>
          </cell>
          <cell r="K758">
            <v>4093120</v>
          </cell>
          <cell r="L758">
            <v>3248060</v>
          </cell>
          <cell r="M758">
            <v>3974710</v>
          </cell>
          <cell r="N758">
            <v>0</v>
          </cell>
          <cell r="O758" t="str">
            <v>К получению с обязательного резервного счета в ЦБРУз</v>
          </cell>
        </row>
        <row r="759">
          <cell r="A759">
            <v>9</v>
          </cell>
          <cell r="B759">
            <v>214</v>
          </cell>
          <cell r="C759">
            <v>7845</v>
          </cell>
          <cell r="D759">
            <v>816</v>
          </cell>
          <cell r="E759">
            <v>18</v>
          </cell>
          <cell r="F759">
            <v>10309</v>
          </cell>
          <cell r="H759">
            <v>1</v>
          </cell>
          <cell r="I759">
            <v>2994400</v>
          </cell>
          <cell r="J759">
            <v>0</v>
          </cell>
          <cell r="K759">
            <v>2306340</v>
          </cell>
          <cell r="L759">
            <v>2236790</v>
          </cell>
          <cell r="M759">
            <v>3063950</v>
          </cell>
          <cell r="N759">
            <v>0</v>
          </cell>
          <cell r="O759" t="str">
            <v>К получению с обязательного резервного счета в ЦБРУз</v>
          </cell>
        </row>
        <row r="760">
          <cell r="A760">
            <v>9</v>
          </cell>
          <cell r="B760">
            <v>214</v>
          </cell>
          <cell r="C760">
            <v>7948</v>
          </cell>
          <cell r="D760">
            <v>816</v>
          </cell>
          <cell r="E760">
            <v>18</v>
          </cell>
          <cell r="F760">
            <v>10309</v>
          </cell>
          <cell r="H760">
            <v>1</v>
          </cell>
          <cell r="I760">
            <v>2899460</v>
          </cell>
          <cell r="J760">
            <v>0</v>
          </cell>
          <cell r="K760">
            <v>5070120</v>
          </cell>
          <cell r="L760">
            <v>5015020</v>
          </cell>
          <cell r="M760">
            <v>2954560</v>
          </cell>
          <cell r="N760">
            <v>0</v>
          </cell>
          <cell r="O760" t="str">
            <v>К получению с обязательного резервного счета в ЦБРУз</v>
          </cell>
        </row>
        <row r="761">
          <cell r="A761">
            <v>9</v>
          </cell>
          <cell r="B761">
            <v>214</v>
          </cell>
          <cell r="C761">
            <v>8002</v>
          </cell>
          <cell r="D761">
            <v>816</v>
          </cell>
          <cell r="E761">
            <v>18</v>
          </cell>
          <cell r="F761">
            <v>10309</v>
          </cell>
          <cell r="H761">
            <v>1</v>
          </cell>
          <cell r="I761">
            <v>1805000</v>
          </cell>
          <cell r="J761">
            <v>0</v>
          </cell>
          <cell r="K761">
            <v>3156540</v>
          </cell>
          <cell r="L761">
            <v>2437200</v>
          </cell>
          <cell r="M761">
            <v>2524340</v>
          </cell>
          <cell r="N761">
            <v>0</v>
          </cell>
          <cell r="O761" t="str">
            <v>К получению с обязательного резервного счета в ЦБРУз</v>
          </cell>
        </row>
        <row r="762">
          <cell r="A762">
            <v>9</v>
          </cell>
          <cell r="B762">
            <v>214</v>
          </cell>
          <cell r="C762">
            <v>8104</v>
          </cell>
          <cell r="D762">
            <v>816</v>
          </cell>
          <cell r="E762">
            <v>18</v>
          </cell>
          <cell r="F762">
            <v>10309</v>
          </cell>
          <cell r="H762">
            <v>1</v>
          </cell>
          <cell r="I762">
            <v>1765460</v>
          </cell>
          <cell r="J762">
            <v>0</v>
          </cell>
          <cell r="K762">
            <v>4687480</v>
          </cell>
          <cell r="L762">
            <v>4344370</v>
          </cell>
          <cell r="M762">
            <v>2108570</v>
          </cell>
          <cell r="N762">
            <v>0</v>
          </cell>
          <cell r="O762" t="str">
            <v>К получению с обязательного резервного счета в ЦБРУз</v>
          </cell>
        </row>
        <row r="763">
          <cell r="A763">
            <v>9</v>
          </cell>
          <cell r="B763">
            <v>214</v>
          </cell>
          <cell r="C763">
            <v>8137</v>
          </cell>
          <cell r="D763">
            <v>816</v>
          </cell>
          <cell r="E763">
            <v>18</v>
          </cell>
          <cell r="F763">
            <v>10309</v>
          </cell>
          <cell r="H763">
            <v>1</v>
          </cell>
          <cell r="I763">
            <v>1935780</v>
          </cell>
          <cell r="J763">
            <v>0</v>
          </cell>
          <cell r="K763">
            <v>1918230</v>
          </cell>
          <cell r="L763">
            <v>1898410</v>
          </cell>
          <cell r="M763">
            <v>1955600</v>
          </cell>
          <cell r="N763">
            <v>0</v>
          </cell>
          <cell r="O763" t="str">
            <v>К получению с обязательного резервного счета в ЦБРУз</v>
          </cell>
        </row>
        <row r="764">
          <cell r="A764">
            <v>9</v>
          </cell>
          <cell r="B764">
            <v>214</v>
          </cell>
          <cell r="C764">
            <v>8298</v>
          </cell>
          <cell r="D764">
            <v>816</v>
          </cell>
          <cell r="E764">
            <v>18</v>
          </cell>
          <cell r="F764">
            <v>10309</v>
          </cell>
          <cell r="H764">
            <v>1</v>
          </cell>
          <cell r="I764">
            <v>1200280</v>
          </cell>
          <cell r="J764">
            <v>0</v>
          </cell>
          <cell r="K764">
            <v>4245800</v>
          </cell>
          <cell r="L764">
            <v>3224510</v>
          </cell>
          <cell r="M764">
            <v>2221570</v>
          </cell>
          <cell r="N764">
            <v>0</v>
          </cell>
          <cell r="O764" t="str">
            <v>К получению с обязательного резервного счета в ЦБРУз</v>
          </cell>
        </row>
        <row r="765">
          <cell r="A765">
            <v>9</v>
          </cell>
          <cell r="B765">
            <v>214</v>
          </cell>
          <cell r="C765">
            <v>8533</v>
          </cell>
          <cell r="D765">
            <v>816</v>
          </cell>
          <cell r="E765">
            <v>18</v>
          </cell>
          <cell r="F765">
            <v>10309</v>
          </cell>
          <cell r="H765">
            <v>1</v>
          </cell>
          <cell r="I765">
            <v>1285350</v>
          </cell>
          <cell r="J765">
            <v>0</v>
          </cell>
          <cell r="K765">
            <v>941720</v>
          </cell>
          <cell r="L765">
            <v>1301770</v>
          </cell>
          <cell r="M765">
            <v>925300</v>
          </cell>
          <cell r="N765">
            <v>0</v>
          </cell>
          <cell r="O765" t="str">
            <v>К получению с обязательного резервного счета в ЦБРУз</v>
          </cell>
        </row>
        <row r="766">
          <cell r="A766">
            <v>9</v>
          </cell>
          <cell r="B766">
            <v>214</v>
          </cell>
          <cell r="C766">
            <v>8659</v>
          </cell>
          <cell r="D766">
            <v>816</v>
          </cell>
          <cell r="E766">
            <v>18</v>
          </cell>
          <cell r="F766">
            <v>10309</v>
          </cell>
          <cell r="H766">
            <v>1</v>
          </cell>
          <cell r="I766">
            <v>659120</v>
          </cell>
          <cell r="J766">
            <v>0</v>
          </cell>
          <cell r="K766">
            <v>5933950</v>
          </cell>
          <cell r="L766">
            <v>5938310</v>
          </cell>
          <cell r="M766">
            <v>654760</v>
          </cell>
          <cell r="N766">
            <v>0</v>
          </cell>
          <cell r="O766" t="str">
            <v>К получению с обязательного резервного счета в ЦБРУз</v>
          </cell>
        </row>
        <row r="767">
          <cell r="A767">
            <v>9</v>
          </cell>
          <cell r="B767">
            <v>214</v>
          </cell>
          <cell r="C767">
            <v>214</v>
          </cell>
          <cell r="D767">
            <v>826</v>
          </cell>
          <cell r="E767">
            <v>18</v>
          </cell>
          <cell r="F767">
            <v>22202.05</v>
          </cell>
          <cell r="H767">
            <v>2</v>
          </cell>
          <cell r="I767">
            <v>0</v>
          </cell>
          <cell r="J767">
            <v>35320351.32</v>
          </cell>
          <cell r="K767">
            <v>54045525.990000002</v>
          </cell>
          <cell r="L767">
            <v>59545882.759999998</v>
          </cell>
          <cell r="M767">
            <v>0</v>
          </cell>
          <cell r="N767">
            <v>40820708.090000004</v>
          </cell>
          <cell r="O767" t="str">
            <v>Кредитные ресурсы полученные</v>
          </cell>
        </row>
        <row r="768">
          <cell r="A768">
            <v>9</v>
          </cell>
          <cell r="B768">
            <v>214</v>
          </cell>
          <cell r="C768">
            <v>5996</v>
          </cell>
          <cell r="D768">
            <v>826</v>
          </cell>
          <cell r="E768">
            <v>18</v>
          </cell>
          <cell r="F768">
            <v>22202.05</v>
          </cell>
          <cell r="H768">
            <v>2</v>
          </cell>
          <cell r="I768">
            <v>0</v>
          </cell>
          <cell r="J768">
            <v>0</v>
          </cell>
          <cell r="K768">
            <v>6155043.6699999999</v>
          </cell>
          <cell r="L768">
            <v>6155043.6699999999</v>
          </cell>
          <cell r="M768">
            <v>0</v>
          </cell>
          <cell r="N768">
            <v>0</v>
          </cell>
          <cell r="O768" t="str">
            <v>Кредитные ресурсы полученные</v>
          </cell>
        </row>
        <row r="769">
          <cell r="A769">
            <v>9</v>
          </cell>
          <cell r="B769">
            <v>214</v>
          </cell>
          <cell r="C769">
            <v>8002</v>
          </cell>
          <cell r="D769">
            <v>826</v>
          </cell>
          <cell r="E769">
            <v>18</v>
          </cell>
          <cell r="F769">
            <v>22202.05</v>
          </cell>
          <cell r="H769">
            <v>2</v>
          </cell>
          <cell r="I769">
            <v>0</v>
          </cell>
          <cell r="J769">
            <v>1278067.5900000001</v>
          </cell>
          <cell r="K769">
            <v>4728883.2000000002</v>
          </cell>
          <cell r="L769">
            <v>3576446.87</v>
          </cell>
          <cell r="M769">
            <v>0</v>
          </cell>
          <cell r="N769">
            <v>125631.26</v>
          </cell>
          <cell r="O769" t="str">
            <v>Кредитные ресурсы полученные</v>
          </cell>
        </row>
        <row r="770">
          <cell r="A770">
            <v>9</v>
          </cell>
          <cell r="B770">
            <v>214</v>
          </cell>
          <cell r="C770">
            <v>8298</v>
          </cell>
          <cell r="D770">
            <v>826</v>
          </cell>
          <cell r="E770">
            <v>18</v>
          </cell>
          <cell r="F770">
            <v>22202.05</v>
          </cell>
          <cell r="H770">
            <v>2</v>
          </cell>
          <cell r="I770">
            <v>0</v>
          </cell>
          <cell r="J770">
            <v>11733251.18</v>
          </cell>
          <cell r="K770">
            <v>6299400</v>
          </cell>
          <cell r="L770">
            <v>4466483.68</v>
          </cell>
          <cell r="M770">
            <v>0</v>
          </cell>
          <cell r="N770">
            <v>9900334.8599999994</v>
          </cell>
          <cell r="O770" t="str">
            <v>Кредитные ресурсы полученные</v>
          </cell>
        </row>
        <row r="771">
          <cell r="A771">
            <v>9</v>
          </cell>
          <cell r="B771">
            <v>214</v>
          </cell>
          <cell r="C771">
            <v>8533</v>
          </cell>
          <cell r="D771">
            <v>826</v>
          </cell>
          <cell r="E771">
            <v>18</v>
          </cell>
          <cell r="F771">
            <v>22202.05</v>
          </cell>
          <cell r="H771">
            <v>2</v>
          </cell>
          <cell r="I771">
            <v>0</v>
          </cell>
          <cell r="J771">
            <v>408497.98</v>
          </cell>
          <cell r="K771">
            <v>1196975.93</v>
          </cell>
          <cell r="L771">
            <v>956474.35</v>
          </cell>
          <cell r="M771">
            <v>0</v>
          </cell>
          <cell r="N771">
            <v>167996.4</v>
          </cell>
          <cell r="O771" t="str">
            <v>Кредитные ресурсы полученные</v>
          </cell>
        </row>
        <row r="772">
          <cell r="A772">
            <v>9</v>
          </cell>
          <cell r="B772">
            <v>214</v>
          </cell>
          <cell r="C772">
            <v>8659</v>
          </cell>
          <cell r="D772">
            <v>826</v>
          </cell>
          <cell r="E772">
            <v>18</v>
          </cell>
          <cell r="F772">
            <v>22202.05</v>
          </cell>
          <cell r="H772">
            <v>2</v>
          </cell>
          <cell r="I772">
            <v>0</v>
          </cell>
          <cell r="J772">
            <v>2702890.54</v>
          </cell>
          <cell r="K772">
            <v>7401752.5700000003</v>
          </cell>
          <cell r="L772">
            <v>6424508.25</v>
          </cell>
          <cell r="M772">
            <v>0</v>
          </cell>
          <cell r="N772">
            <v>1725646.22</v>
          </cell>
          <cell r="O772" t="str">
            <v>Кредитные ресурсы полученные</v>
          </cell>
        </row>
        <row r="773">
          <cell r="A773">
            <v>9</v>
          </cell>
          <cell r="B773">
            <v>214</v>
          </cell>
          <cell r="C773">
            <v>214</v>
          </cell>
          <cell r="D773">
            <v>826.02</v>
          </cell>
          <cell r="E773">
            <v>18</v>
          </cell>
          <cell r="F773">
            <v>22202.07</v>
          </cell>
          <cell r="H773">
            <v>2</v>
          </cell>
          <cell r="I773">
            <v>0</v>
          </cell>
          <cell r="J773">
            <v>304400</v>
          </cell>
          <cell r="K773">
            <v>0</v>
          </cell>
          <cell r="L773">
            <v>0</v>
          </cell>
          <cell r="M773">
            <v>0</v>
          </cell>
          <cell r="N773">
            <v>304400</v>
          </cell>
          <cell r="O773" t="str">
            <v>Полученные кредитные ресурсы по вкладу "Оила"</v>
          </cell>
        </row>
        <row r="774">
          <cell r="A774">
            <v>9</v>
          </cell>
          <cell r="B774">
            <v>214</v>
          </cell>
          <cell r="C774">
            <v>214</v>
          </cell>
          <cell r="D774">
            <v>827</v>
          </cell>
          <cell r="E774">
            <v>18</v>
          </cell>
          <cell r="F774">
            <v>16101.06</v>
          </cell>
          <cell r="H774">
            <v>1</v>
          </cell>
          <cell r="I774">
            <v>1132792.96</v>
          </cell>
          <cell r="J774">
            <v>0</v>
          </cell>
          <cell r="K774">
            <v>25712153.5</v>
          </cell>
          <cell r="L774">
            <v>14554700</v>
          </cell>
          <cell r="M774">
            <v>12290246.460000001</v>
          </cell>
          <cell r="N774">
            <v>0</v>
          </cell>
          <cell r="O774" t="str">
            <v>Кредитные ресурсы, переданные в головной офис</v>
          </cell>
        </row>
        <row r="775">
          <cell r="A775">
            <v>9</v>
          </cell>
          <cell r="B775">
            <v>214</v>
          </cell>
          <cell r="C775">
            <v>3563</v>
          </cell>
          <cell r="D775">
            <v>827</v>
          </cell>
          <cell r="E775">
            <v>18</v>
          </cell>
          <cell r="F775">
            <v>16101.06</v>
          </cell>
          <cell r="H775">
            <v>1</v>
          </cell>
          <cell r="I775">
            <v>16447960.01</v>
          </cell>
          <cell r="J775">
            <v>0</v>
          </cell>
          <cell r="K775">
            <v>11098007</v>
          </cell>
          <cell r="L775">
            <v>11251212.68</v>
          </cell>
          <cell r="M775">
            <v>16294754.33</v>
          </cell>
          <cell r="N775">
            <v>0</v>
          </cell>
          <cell r="O775" t="str">
            <v>Кредитные ресурсы, переданные в головной офис</v>
          </cell>
        </row>
        <row r="776">
          <cell r="A776">
            <v>9</v>
          </cell>
          <cell r="B776">
            <v>214</v>
          </cell>
          <cell r="C776">
            <v>5996</v>
          </cell>
          <cell r="D776">
            <v>827</v>
          </cell>
          <cell r="E776">
            <v>18</v>
          </cell>
          <cell r="F776">
            <v>16101.06</v>
          </cell>
          <cell r="H776">
            <v>1</v>
          </cell>
          <cell r="I776">
            <v>1767875.28</v>
          </cell>
          <cell r="J776">
            <v>0</v>
          </cell>
          <cell r="K776">
            <v>13025572.720000001</v>
          </cell>
          <cell r="L776">
            <v>14411246.67</v>
          </cell>
          <cell r="M776">
            <v>382201.33</v>
          </cell>
          <cell r="N776">
            <v>0</v>
          </cell>
          <cell r="O776" t="str">
            <v>Кредитные ресурсы, переданные в головной офис</v>
          </cell>
        </row>
        <row r="777">
          <cell r="A777">
            <v>9</v>
          </cell>
          <cell r="B777">
            <v>214</v>
          </cell>
          <cell r="C777">
            <v>7783</v>
          </cell>
          <cell r="D777">
            <v>827</v>
          </cell>
          <cell r="E777">
            <v>18</v>
          </cell>
          <cell r="F777">
            <v>16101.06</v>
          </cell>
          <cell r="H777">
            <v>1</v>
          </cell>
          <cell r="I777">
            <v>19569113.969999999</v>
          </cell>
          <cell r="J777">
            <v>0</v>
          </cell>
          <cell r="K777">
            <v>4937102.9000000004</v>
          </cell>
          <cell r="L777">
            <v>6267441.4699999997</v>
          </cell>
          <cell r="M777">
            <v>18238775.399999999</v>
          </cell>
          <cell r="N777">
            <v>0</v>
          </cell>
          <cell r="O777" t="str">
            <v>Кредитные ресурсы, переданные в головной офис</v>
          </cell>
        </row>
        <row r="778">
          <cell r="A778">
            <v>9</v>
          </cell>
          <cell r="B778">
            <v>214</v>
          </cell>
          <cell r="C778">
            <v>7845</v>
          </cell>
          <cell r="D778">
            <v>827</v>
          </cell>
          <cell r="E778">
            <v>18</v>
          </cell>
          <cell r="F778">
            <v>16101.06</v>
          </cell>
          <cell r="H778">
            <v>1</v>
          </cell>
          <cell r="I778">
            <v>3386389.16</v>
          </cell>
          <cell r="J778">
            <v>0</v>
          </cell>
          <cell r="K778">
            <v>3571878</v>
          </cell>
          <cell r="L778">
            <v>2940838.45</v>
          </cell>
          <cell r="M778">
            <v>4017428.71</v>
          </cell>
          <cell r="N778">
            <v>0</v>
          </cell>
          <cell r="O778" t="str">
            <v>Кредитные ресурсы, переданные в головной офис</v>
          </cell>
        </row>
        <row r="779">
          <cell r="A779">
            <v>9</v>
          </cell>
          <cell r="B779">
            <v>214</v>
          </cell>
          <cell r="C779">
            <v>7948</v>
          </cell>
          <cell r="D779">
            <v>827</v>
          </cell>
          <cell r="E779">
            <v>18</v>
          </cell>
          <cell r="F779">
            <v>16101.06</v>
          </cell>
          <cell r="H779">
            <v>1</v>
          </cell>
          <cell r="I779">
            <v>6543749.8300000001</v>
          </cell>
          <cell r="J779">
            <v>0</v>
          </cell>
          <cell r="K779">
            <v>8299529</v>
          </cell>
          <cell r="L779">
            <v>5556605.7400000002</v>
          </cell>
          <cell r="M779">
            <v>9286673.0899999999</v>
          </cell>
          <cell r="N779">
            <v>0</v>
          </cell>
          <cell r="O779" t="str">
            <v>Кредитные ресурсы, переданные в головной офис</v>
          </cell>
        </row>
        <row r="780">
          <cell r="A780">
            <v>9</v>
          </cell>
          <cell r="B780">
            <v>214</v>
          </cell>
          <cell r="C780">
            <v>8104</v>
          </cell>
          <cell r="D780">
            <v>827</v>
          </cell>
          <cell r="E780">
            <v>18</v>
          </cell>
          <cell r="F780">
            <v>16101.06</v>
          </cell>
          <cell r="H780">
            <v>1</v>
          </cell>
          <cell r="I780">
            <v>1109979.6200000001</v>
          </cell>
          <cell r="J780">
            <v>0</v>
          </cell>
          <cell r="K780">
            <v>6059839</v>
          </cell>
          <cell r="L780">
            <v>5180051.3899999997</v>
          </cell>
          <cell r="M780">
            <v>1989767.23</v>
          </cell>
          <cell r="N780">
            <v>0</v>
          </cell>
          <cell r="O780" t="str">
            <v>Кредитные ресурсы, переданные в головной офис</v>
          </cell>
        </row>
        <row r="781">
          <cell r="A781">
            <v>9</v>
          </cell>
          <cell r="B781">
            <v>214</v>
          </cell>
          <cell r="C781">
            <v>8137</v>
          </cell>
          <cell r="D781">
            <v>827</v>
          </cell>
          <cell r="E781">
            <v>18</v>
          </cell>
          <cell r="F781">
            <v>16101.06</v>
          </cell>
          <cell r="H781">
            <v>1</v>
          </cell>
          <cell r="I781">
            <v>2617990.7400000002</v>
          </cell>
          <cell r="J781">
            <v>0</v>
          </cell>
          <cell r="K781">
            <v>3063531</v>
          </cell>
          <cell r="L781">
            <v>3150805</v>
          </cell>
          <cell r="M781">
            <v>2530716.7400000002</v>
          </cell>
          <cell r="N781">
            <v>0</v>
          </cell>
          <cell r="O781" t="str">
            <v>Кредитные ресурсы, переданные в головной офис</v>
          </cell>
        </row>
        <row r="782">
          <cell r="A782">
            <v>9</v>
          </cell>
          <cell r="B782">
            <v>214</v>
          </cell>
          <cell r="C782">
            <v>8533</v>
          </cell>
          <cell r="D782">
            <v>827</v>
          </cell>
          <cell r="E782">
            <v>18</v>
          </cell>
          <cell r="F782">
            <v>16101.06</v>
          </cell>
          <cell r="H782">
            <v>1</v>
          </cell>
          <cell r="I782">
            <v>0</v>
          </cell>
          <cell r="J782">
            <v>0</v>
          </cell>
          <cell r="K782">
            <v>353739.02</v>
          </cell>
          <cell r="L782">
            <v>353739.02</v>
          </cell>
          <cell r="M782">
            <v>0</v>
          </cell>
          <cell r="N782">
            <v>0</v>
          </cell>
          <cell r="O782" t="str">
            <v>Кредитные ресурсы, переданные в головной офис</v>
          </cell>
        </row>
        <row r="783">
          <cell r="A783">
            <v>9</v>
          </cell>
          <cell r="B783">
            <v>214</v>
          </cell>
          <cell r="C783">
            <v>214</v>
          </cell>
          <cell r="D783">
            <v>827.02</v>
          </cell>
          <cell r="E783">
            <v>18</v>
          </cell>
          <cell r="F783">
            <v>16101.08</v>
          </cell>
          <cell r="H783">
            <v>1</v>
          </cell>
          <cell r="I783">
            <v>304400</v>
          </cell>
          <cell r="J783">
            <v>0</v>
          </cell>
          <cell r="K783">
            <v>0</v>
          </cell>
          <cell r="L783">
            <v>0</v>
          </cell>
          <cell r="M783">
            <v>304400</v>
          </cell>
          <cell r="N783">
            <v>0</v>
          </cell>
          <cell r="O783" t="str">
            <v>Переданные кредитные ресурсы по вкладу "Оила"</v>
          </cell>
        </row>
        <row r="784">
          <cell r="A784">
            <v>9</v>
          </cell>
          <cell r="B784">
            <v>214</v>
          </cell>
          <cell r="C784">
            <v>3563</v>
          </cell>
          <cell r="D784">
            <v>827.02</v>
          </cell>
          <cell r="E784">
            <v>18</v>
          </cell>
          <cell r="F784">
            <v>16101.08</v>
          </cell>
          <cell r="H784">
            <v>1</v>
          </cell>
          <cell r="I784">
            <v>50000</v>
          </cell>
          <cell r="J784">
            <v>0</v>
          </cell>
          <cell r="K784">
            <v>0</v>
          </cell>
          <cell r="L784">
            <v>0</v>
          </cell>
          <cell r="M784">
            <v>50000</v>
          </cell>
          <cell r="N784">
            <v>0</v>
          </cell>
          <cell r="O784" t="str">
            <v>Переданные кредитные ресурсы по вкладу "Оила"</v>
          </cell>
        </row>
        <row r="785">
          <cell r="A785">
            <v>9</v>
          </cell>
          <cell r="B785">
            <v>214</v>
          </cell>
          <cell r="C785">
            <v>5996</v>
          </cell>
          <cell r="D785">
            <v>827.02</v>
          </cell>
          <cell r="E785">
            <v>18</v>
          </cell>
          <cell r="F785">
            <v>16101.08</v>
          </cell>
          <cell r="H785">
            <v>1</v>
          </cell>
          <cell r="I785">
            <v>66000</v>
          </cell>
          <cell r="J785">
            <v>0</v>
          </cell>
          <cell r="K785">
            <v>0</v>
          </cell>
          <cell r="L785">
            <v>0</v>
          </cell>
          <cell r="M785">
            <v>66000</v>
          </cell>
          <cell r="N785">
            <v>0</v>
          </cell>
          <cell r="O785" t="str">
            <v>Переданные кредитные ресурсы по вкладу "Оила"</v>
          </cell>
        </row>
        <row r="786">
          <cell r="A786">
            <v>9</v>
          </cell>
          <cell r="B786">
            <v>214</v>
          </cell>
          <cell r="C786">
            <v>7783</v>
          </cell>
          <cell r="D786">
            <v>827.02</v>
          </cell>
          <cell r="E786">
            <v>18</v>
          </cell>
          <cell r="F786">
            <v>16101.08</v>
          </cell>
          <cell r="H786">
            <v>1</v>
          </cell>
          <cell r="I786">
            <v>86000</v>
          </cell>
          <cell r="J786">
            <v>0</v>
          </cell>
          <cell r="K786">
            <v>0</v>
          </cell>
          <cell r="L786">
            <v>0</v>
          </cell>
          <cell r="M786">
            <v>86000</v>
          </cell>
          <cell r="N786">
            <v>0</v>
          </cell>
          <cell r="O786" t="str">
            <v>Переданные кредитные ресурсы по вкладу "Оила"</v>
          </cell>
        </row>
        <row r="787">
          <cell r="A787">
            <v>9</v>
          </cell>
          <cell r="B787">
            <v>214</v>
          </cell>
          <cell r="C787">
            <v>8137</v>
          </cell>
          <cell r="D787">
            <v>827.02</v>
          </cell>
          <cell r="E787">
            <v>18</v>
          </cell>
          <cell r="F787">
            <v>16101.08</v>
          </cell>
          <cell r="H787">
            <v>1</v>
          </cell>
          <cell r="I787">
            <v>60000</v>
          </cell>
          <cell r="J787">
            <v>0</v>
          </cell>
          <cell r="K787">
            <v>0</v>
          </cell>
          <cell r="L787">
            <v>0</v>
          </cell>
          <cell r="M787">
            <v>60000</v>
          </cell>
          <cell r="N787">
            <v>0</v>
          </cell>
          <cell r="O787" t="str">
            <v>Переданные кредитные ресурсы по вкладу "Оила"</v>
          </cell>
        </row>
        <row r="788">
          <cell r="A788">
            <v>9</v>
          </cell>
          <cell r="B788">
            <v>214</v>
          </cell>
          <cell r="C788">
            <v>8298</v>
          </cell>
          <cell r="D788">
            <v>827.02</v>
          </cell>
          <cell r="E788">
            <v>18</v>
          </cell>
          <cell r="F788">
            <v>16101.08</v>
          </cell>
          <cell r="H788">
            <v>1</v>
          </cell>
          <cell r="I788">
            <v>25000</v>
          </cell>
          <cell r="J788">
            <v>0</v>
          </cell>
          <cell r="K788">
            <v>0</v>
          </cell>
          <cell r="L788">
            <v>0</v>
          </cell>
          <cell r="M788">
            <v>25000</v>
          </cell>
          <cell r="N788">
            <v>0</v>
          </cell>
          <cell r="O788" t="str">
            <v>Переданные кредитные ресурсы по вкладу "Оила"</v>
          </cell>
        </row>
        <row r="789">
          <cell r="A789">
            <v>9</v>
          </cell>
          <cell r="B789">
            <v>214</v>
          </cell>
          <cell r="C789">
            <v>8659</v>
          </cell>
          <cell r="D789">
            <v>827.02</v>
          </cell>
          <cell r="E789">
            <v>18</v>
          </cell>
          <cell r="F789">
            <v>16101.08</v>
          </cell>
          <cell r="H789">
            <v>1</v>
          </cell>
          <cell r="I789">
            <v>17400</v>
          </cell>
          <cell r="J789">
            <v>0</v>
          </cell>
          <cell r="K789">
            <v>0</v>
          </cell>
          <cell r="L789">
            <v>0</v>
          </cell>
          <cell r="M789">
            <v>17400</v>
          </cell>
          <cell r="N789">
            <v>0</v>
          </cell>
          <cell r="O789" t="str">
            <v>Переданные кредитные ресурсы по вкладу "Оила"</v>
          </cell>
        </row>
        <row r="790">
          <cell r="A790">
            <v>9</v>
          </cell>
          <cell r="B790">
            <v>214</v>
          </cell>
          <cell r="C790">
            <v>3563</v>
          </cell>
          <cell r="D790">
            <v>829</v>
          </cell>
          <cell r="E790">
            <v>19</v>
          </cell>
          <cell r="F790">
            <v>20296.060000000001</v>
          </cell>
          <cell r="H790">
            <v>2</v>
          </cell>
          <cell r="I790">
            <v>0</v>
          </cell>
          <cell r="J790">
            <v>30545.9</v>
          </cell>
          <cell r="K790">
            <v>498329.19</v>
          </cell>
          <cell r="L790">
            <v>522559.87</v>
          </cell>
          <cell r="M790">
            <v>0</v>
          </cell>
          <cell r="N790">
            <v>54776.58</v>
          </cell>
          <cell r="O790" t="str">
            <v>Personal nafaqalar bo`yicha NAFAQA JAMG`ARMASIning mablag`la</v>
          </cell>
        </row>
        <row r="791">
          <cell r="A791">
            <v>9</v>
          </cell>
          <cell r="B791">
            <v>214</v>
          </cell>
          <cell r="C791">
            <v>7948</v>
          </cell>
          <cell r="D791">
            <v>829</v>
          </cell>
          <cell r="E791">
            <v>19</v>
          </cell>
          <cell r="F791">
            <v>20296.060000000001</v>
          </cell>
          <cell r="H791">
            <v>2</v>
          </cell>
          <cell r="I791">
            <v>0</v>
          </cell>
          <cell r="J791">
            <v>0</v>
          </cell>
          <cell r="K791">
            <v>275432.90000000002</v>
          </cell>
          <cell r="L791">
            <v>275432.90000000002</v>
          </cell>
          <cell r="M791">
            <v>0</v>
          </cell>
          <cell r="N791">
            <v>0</v>
          </cell>
          <cell r="O791" t="str">
            <v>Personal nafaqalar bo`yicha NAFAQA JAMG`ARMASIning mablag`la</v>
          </cell>
        </row>
        <row r="792">
          <cell r="A792">
            <v>9</v>
          </cell>
          <cell r="B792">
            <v>214</v>
          </cell>
          <cell r="C792">
            <v>3563</v>
          </cell>
          <cell r="D792">
            <v>893.01</v>
          </cell>
          <cell r="E792">
            <v>20</v>
          </cell>
          <cell r="F792">
            <v>22202.01</v>
          </cell>
          <cell r="H792">
            <v>2</v>
          </cell>
          <cell r="I792">
            <v>0</v>
          </cell>
          <cell r="J792">
            <v>3623443.03</v>
          </cell>
          <cell r="K792">
            <v>320103927.24000001</v>
          </cell>
          <cell r="L792">
            <v>316480484.20999998</v>
          </cell>
          <cell r="M792">
            <v>0</v>
          </cell>
          <cell r="N792">
            <v>0</v>
          </cell>
          <cell r="O792" t="str">
            <v>Поступления для зачисления во вклады</v>
          </cell>
        </row>
        <row r="793">
          <cell r="A793">
            <v>9</v>
          </cell>
          <cell r="B793">
            <v>214</v>
          </cell>
          <cell r="C793">
            <v>5996</v>
          </cell>
          <cell r="D793">
            <v>893.01</v>
          </cell>
          <cell r="E793">
            <v>20</v>
          </cell>
          <cell r="F793">
            <v>22202.01</v>
          </cell>
          <cell r="H793">
            <v>2</v>
          </cell>
          <cell r="I793">
            <v>0</v>
          </cell>
          <cell r="J793">
            <v>0</v>
          </cell>
          <cell r="K793">
            <v>205951450.99000001</v>
          </cell>
          <cell r="L793">
            <v>206052264.05000001</v>
          </cell>
          <cell r="M793">
            <v>0</v>
          </cell>
          <cell r="N793">
            <v>100813.06</v>
          </cell>
          <cell r="O793" t="str">
            <v>Поступления для зачисления во вклады</v>
          </cell>
        </row>
        <row r="794">
          <cell r="A794">
            <v>9</v>
          </cell>
          <cell r="B794">
            <v>214</v>
          </cell>
          <cell r="C794">
            <v>7783</v>
          </cell>
          <cell r="D794">
            <v>893.01</v>
          </cell>
          <cell r="E794">
            <v>20</v>
          </cell>
          <cell r="F794">
            <v>22202.01</v>
          </cell>
          <cell r="H794">
            <v>2</v>
          </cell>
          <cell r="I794">
            <v>0</v>
          </cell>
          <cell r="J794">
            <v>5136.8</v>
          </cell>
          <cell r="K794">
            <v>94735732.609999999</v>
          </cell>
          <cell r="L794">
            <v>94884392.590000004</v>
          </cell>
          <cell r="M794">
            <v>0</v>
          </cell>
          <cell r="N794">
            <v>153796.78</v>
          </cell>
          <cell r="O794" t="str">
            <v>Поступления для зачисления во вклады</v>
          </cell>
        </row>
        <row r="795">
          <cell r="A795">
            <v>9</v>
          </cell>
          <cell r="B795">
            <v>214</v>
          </cell>
          <cell r="C795">
            <v>7845</v>
          </cell>
          <cell r="D795">
            <v>893.01</v>
          </cell>
          <cell r="E795">
            <v>20</v>
          </cell>
          <cell r="F795">
            <v>22202.01</v>
          </cell>
          <cell r="H795">
            <v>2</v>
          </cell>
          <cell r="I795">
            <v>0</v>
          </cell>
          <cell r="J795">
            <v>0</v>
          </cell>
          <cell r="K795">
            <v>101979747.58</v>
          </cell>
          <cell r="L795">
            <v>101979747.58</v>
          </cell>
          <cell r="M795">
            <v>0</v>
          </cell>
          <cell r="N795">
            <v>0</v>
          </cell>
          <cell r="O795" t="str">
            <v>Поступления для зачисления во вклады</v>
          </cell>
        </row>
        <row r="796">
          <cell r="A796">
            <v>9</v>
          </cell>
          <cell r="B796">
            <v>214</v>
          </cell>
          <cell r="C796">
            <v>7948</v>
          </cell>
          <cell r="D796">
            <v>893.01</v>
          </cell>
          <cell r="E796">
            <v>20</v>
          </cell>
          <cell r="F796">
            <v>22202.01</v>
          </cell>
          <cell r="H796">
            <v>2</v>
          </cell>
          <cell r="I796">
            <v>0</v>
          </cell>
          <cell r="J796">
            <v>0</v>
          </cell>
          <cell r="K796">
            <v>4812402.2</v>
          </cell>
          <cell r="L796">
            <v>4812402.2</v>
          </cell>
          <cell r="M796">
            <v>0</v>
          </cell>
          <cell r="N796">
            <v>0</v>
          </cell>
          <cell r="O796" t="str">
            <v>Поступления для зачисления во вклады</v>
          </cell>
        </row>
        <row r="797">
          <cell r="A797">
            <v>9</v>
          </cell>
          <cell r="B797">
            <v>214</v>
          </cell>
          <cell r="C797">
            <v>8002</v>
          </cell>
          <cell r="D797">
            <v>893.01</v>
          </cell>
          <cell r="E797">
            <v>20</v>
          </cell>
          <cell r="F797">
            <v>22202.01</v>
          </cell>
          <cell r="H797">
            <v>2</v>
          </cell>
          <cell r="I797">
            <v>0</v>
          </cell>
          <cell r="J797">
            <v>60179.22</v>
          </cell>
          <cell r="K797">
            <v>78850756.900000006</v>
          </cell>
          <cell r="L797">
            <v>78790577.680000007</v>
          </cell>
          <cell r="M797">
            <v>0</v>
          </cell>
          <cell r="N797">
            <v>0</v>
          </cell>
          <cell r="O797" t="str">
            <v>Поступления для зачисления во вклады</v>
          </cell>
        </row>
        <row r="798">
          <cell r="A798">
            <v>9</v>
          </cell>
          <cell r="B798">
            <v>214</v>
          </cell>
          <cell r="C798">
            <v>8104</v>
          </cell>
          <cell r="D798">
            <v>893.01</v>
          </cell>
          <cell r="E798">
            <v>20</v>
          </cell>
          <cell r="F798">
            <v>22202.01</v>
          </cell>
          <cell r="H798">
            <v>2</v>
          </cell>
          <cell r="I798">
            <v>0</v>
          </cell>
          <cell r="J798">
            <v>0</v>
          </cell>
          <cell r="K798">
            <v>390673.11</v>
          </cell>
          <cell r="L798">
            <v>390673.11</v>
          </cell>
          <cell r="M798">
            <v>0</v>
          </cell>
          <cell r="N798">
            <v>0</v>
          </cell>
          <cell r="O798" t="str">
            <v>Поступления для зачисления во вклады</v>
          </cell>
        </row>
        <row r="799">
          <cell r="A799">
            <v>9</v>
          </cell>
          <cell r="B799">
            <v>214</v>
          </cell>
          <cell r="C799">
            <v>8298</v>
          </cell>
          <cell r="D799">
            <v>893.01</v>
          </cell>
          <cell r="E799">
            <v>20</v>
          </cell>
          <cell r="F799">
            <v>22202.01</v>
          </cell>
          <cell r="H799">
            <v>2</v>
          </cell>
          <cell r="I799">
            <v>0</v>
          </cell>
          <cell r="J799">
            <v>0</v>
          </cell>
          <cell r="K799">
            <v>3410895.11</v>
          </cell>
          <cell r="L799">
            <v>3410895.11</v>
          </cell>
          <cell r="M799">
            <v>0</v>
          </cell>
          <cell r="N799">
            <v>0</v>
          </cell>
          <cell r="O799" t="str">
            <v>Поступления для зачисления во вклады</v>
          </cell>
        </row>
        <row r="800">
          <cell r="A800">
            <v>9</v>
          </cell>
          <cell r="B800">
            <v>214</v>
          </cell>
          <cell r="C800">
            <v>8659</v>
          </cell>
          <cell r="D800">
            <v>893.01</v>
          </cell>
          <cell r="E800">
            <v>20</v>
          </cell>
          <cell r="F800">
            <v>22202.01</v>
          </cell>
          <cell r="H800">
            <v>2</v>
          </cell>
          <cell r="I800">
            <v>0</v>
          </cell>
          <cell r="J800">
            <v>0</v>
          </cell>
          <cell r="K800">
            <v>7823133.6100000003</v>
          </cell>
          <cell r="L800">
            <v>7823133.6100000003</v>
          </cell>
          <cell r="M800">
            <v>0</v>
          </cell>
          <cell r="N800">
            <v>0</v>
          </cell>
          <cell r="O800" t="str">
            <v>Поступления для зачисления во вклады</v>
          </cell>
        </row>
        <row r="801">
          <cell r="A801">
            <v>9</v>
          </cell>
          <cell r="B801">
            <v>214</v>
          </cell>
          <cell r="C801">
            <v>7783</v>
          </cell>
          <cell r="D801">
            <v>893.1</v>
          </cell>
          <cell r="E801">
            <v>20</v>
          </cell>
          <cell r="F801">
            <v>16101.01</v>
          </cell>
          <cell r="H801">
            <v>1</v>
          </cell>
          <cell r="I801">
            <v>0</v>
          </cell>
          <cell r="J801">
            <v>0</v>
          </cell>
          <cell r="K801">
            <v>17000</v>
          </cell>
          <cell r="L801">
            <v>17000</v>
          </cell>
          <cell r="M801">
            <v>0</v>
          </cell>
          <cell r="N801">
            <v>0</v>
          </cell>
          <cell r="O801" t="str">
            <v>Выдача по вкладам за подотчетные кассы по ф.59</v>
          </cell>
        </row>
        <row r="802">
          <cell r="A802">
            <v>9</v>
          </cell>
          <cell r="B802">
            <v>214</v>
          </cell>
          <cell r="C802">
            <v>7948</v>
          </cell>
          <cell r="D802">
            <v>893.1</v>
          </cell>
          <cell r="E802">
            <v>20</v>
          </cell>
          <cell r="F802">
            <v>16101.01</v>
          </cell>
          <cell r="H802">
            <v>1</v>
          </cell>
          <cell r="I802">
            <v>0</v>
          </cell>
          <cell r="J802">
            <v>0</v>
          </cell>
          <cell r="K802">
            <v>1250135</v>
          </cell>
          <cell r="L802">
            <v>1250135</v>
          </cell>
          <cell r="M802">
            <v>0</v>
          </cell>
          <cell r="N802">
            <v>0</v>
          </cell>
          <cell r="O802" t="str">
            <v>Выдача по вкладам за подотчетные кассы по ф.59</v>
          </cell>
        </row>
        <row r="803">
          <cell r="A803">
            <v>9</v>
          </cell>
          <cell r="B803">
            <v>214</v>
          </cell>
          <cell r="C803">
            <v>8137</v>
          </cell>
          <cell r="D803">
            <v>893.1</v>
          </cell>
          <cell r="E803">
            <v>20</v>
          </cell>
          <cell r="F803">
            <v>16101.01</v>
          </cell>
          <cell r="H803">
            <v>1</v>
          </cell>
          <cell r="I803">
            <v>0</v>
          </cell>
          <cell r="J803">
            <v>0</v>
          </cell>
          <cell r="K803">
            <v>2693466.27</v>
          </cell>
          <cell r="L803">
            <v>2693466.27</v>
          </cell>
          <cell r="M803">
            <v>0</v>
          </cell>
          <cell r="N803">
            <v>0</v>
          </cell>
          <cell r="O803" t="str">
            <v>Выдача по вкладам за подотчетные кассы по ф.59</v>
          </cell>
        </row>
        <row r="804">
          <cell r="A804">
            <v>9</v>
          </cell>
          <cell r="B804">
            <v>214</v>
          </cell>
          <cell r="C804">
            <v>7783</v>
          </cell>
          <cell r="D804">
            <v>893.11</v>
          </cell>
          <cell r="E804">
            <v>20</v>
          </cell>
          <cell r="F804">
            <v>22202.02</v>
          </cell>
          <cell r="H804">
            <v>2</v>
          </cell>
          <cell r="I804">
            <v>0</v>
          </cell>
          <cell r="J804">
            <v>0</v>
          </cell>
          <cell r="K804">
            <v>2731151.53</v>
          </cell>
          <cell r="L804">
            <v>2912766.53</v>
          </cell>
          <cell r="M804">
            <v>0</v>
          </cell>
          <cell r="N804">
            <v>181615</v>
          </cell>
          <cell r="O804" t="str">
            <v>Списано со вклада (перевод по ф.143)</v>
          </cell>
        </row>
        <row r="805">
          <cell r="A805">
            <v>9</v>
          </cell>
          <cell r="B805">
            <v>214</v>
          </cell>
          <cell r="C805">
            <v>7948</v>
          </cell>
          <cell r="D805">
            <v>893.11</v>
          </cell>
          <cell r="E805">
            <v>20</v>
          </cell>
          <cell r="F805">
            <v>22202.02</v>
          </cell>
          <cell r="H805">
            <v>2</v>
          </cell>
          <cell r="I805">
            <v>0</v>
          </cell>
          <cell r="J805">
            <v>0</v>
          </cell>
          <cell r="K805">
            <v>643601</v>
          </cell>
          <cell r="L805">
            <v>643601</v>
          </cell>
          <cell r="M805">
            <v>0</v>
          </cell>
          <cell r="N805">
            <v>0</v>
          </cell>
          <cell r="O805" t="str">
            <v>Списано со вклада (перевод по ф.143)</v>
          </cell>
        </row>
        <row r="806">
          <cell r="A806">
            <v>9</v>
          </cell>
          <cell r="B806">
            <v>214</v>
          </cell>
          <cell r="C806">
            <v>3563</v>
          </cell>
          <cell r="D806">
            <v>893.12</v>
          </cell>
          <cell r="E806">
            <v>20</v>
          </cell>
          <cell r="F806">
            <v>22202.03</v>
          </cell>
          <cell r="H806">
            <v>2</v>
          </cell>
          <cell r="I806">
            <v>0</v>
          </cell>
          <cell r="J806">
            <v>0</v>
          </cell>
          <cell r="K806">
            <v>355452145.68000001</v>
          </cell>
          <cell r="L806">
            <v>358906581.17000002</v>
          </cell>
          <cell r="M806">
            <v>0</v>
          </cell>
          <cell r="N806">
            <v>3454435.49</v>
          </cell>
          <cell r="O806" t="str">
            <v>Списано со вклада (поручение вкладчика по ф.187)</v>
          </cell>
        </row>
        <row r="807">
          <cell r="A807">
            <v>9</v>
          </cell>
          <cell r="B807">
            <v>214</v>
          </cell>
          <cell r="C807">
            <v>7783</v>
          </cell>
          <cell r="D807">
            <v>893.12</v>
          </cell>
          <cell r="E807">
            <v>20</v>
          </cell>
          <cell r="F807">
            <v>22202.03</v>
          </cell>
          <cell r="H807">
            <v>2</v>
          </cell>
          <cell r="I807">
            <v>0</v>
          </cell>
          <cell r="J807">
            <v>0</v>
          </cell>
          <cell r="K807">
            <v>6601185.5599999996</v>
          </cell>
          <cell r="L807">
            <v>6601185.5599999996</v>
          </cell>
          <cell r="M807">
            <v>0</v>
          </cell>
          <cell r="N807">
            <v>0</v>
          </cell>
          <cell r="O807" t="str">
            <v>Списано со вклада (поручение вкладчика по ф.187)</v>
          </cell>
        </row>
        <row r="808">
          <cell r="A808">
            <v>9</v>
          </cell>
          <cell r="B808">
            <v>214</v>
          </cell>
          <cell r="C808">
            <v>7948</v>
          </cell>
          <cell r="D808">
            <v>893.12</v>
          </cell>
          <cell r="E808">
            <v>20</v>
          </cell>
          <cell r="F808">
            <v>22202.03</v>
          </cell>
          <cell r="H808">
            <v>2</v>
          </cell>
          <cell r="I808">
            <v>0</v>
          </cell>
          <cell r="J808">
            <v>0</v>
          </cell>
          <cell r="K808">
            <v>1038675.54</v>
          </cell>
          <cell r="L808">
            <v>1038675.54</v>
          </cell>
          <cell r="M808">
            <v>0</v>
          </cell>
          <cell r="N808">
            <v>0</v>
          </cell>
          <cell r="O808" t="str">
            <v>Списано со вклада (поручение вкладчика по ф.187)</v>
          </cell>
        </row>
        <row r="809">
          <cell r="A809">
            <v>9</v>
          </cell>
          <cell r="B809">
            <v>214</v>
          </cell>
          <cell r="C809">
            <v>214</v>
          </cell>
          <cell r="D809">
            <v>893.13</v>
          </cell>
          <cell r="E809">
            <v>0</v>
          </cell>
          <cell r="F809">
            <v>16101.02</v>
          </cell>
          <cell r="H809">
            <v>0</v>
          </cell>
          <cell r="I809">
            <v>0</v>
          </cell>
          <cell r="J809">
            <v>0</v>
          </cell>
          <cell r="K809">
            <v>1003994.95</v>
          </cell>
          <cell r="L809">
            <v>0</v>
          </cell>
          <cell r="M809">
            <v>1003994.95</v>
          </cell>
          <cell r="N809">
            <v>0</v>
          </cell>
          <cell r="O809" t="str">
            <v>Расчеты по ценным бумагам и ДВЛ</v>
          </cell>
        </row>
        <row r="810">
          <cell r="A810">
            <v>9</v>
          </cell>
          <cell r="B810">
            <v>214</v>
          </cell>
          <cell r="C810">
            <v>8659</v>
          </cell>
          <cell r="D810">
            <v>893.13</v>
          </cell>
          <cell r="E810">
            <v>0</v>
          </cell>
          <cell r="F810">
            <v>16101.02</v>
          </cell>
          <cell r="H810">
            <v>0</v>
          </cell>
          <cell r="I810">
            <v>0</v>
          </cell>
          <cell r="J810">
            <v>0</v>
          </cell>
          <cell r="K810">
            <v>2850</v>
          </cell>
          <cell r="L810">
            <v>0</v>
          </cell>
          <cell r="M810">
            <v>2850</v>
          </cell>
          <cell r="N810">
            <v>0</v>
          </cell>
          <cell r="O810" t="str">
            <v>Расчеты по ценным бумагам и ДВЛ</v>
          </cell>
        </row>
        <row r="811">
          <cell r="A811">
            <v>9</v>
          </cell>
          <cell r="B811">
            <v>214</v>
          </cell>
          <cell r="C811">
            <v>214</v>
          </cell>
          <cell r="D811">
            <v>893.14</v>
          </cell>
          <cell r="E811">
            <v>0</v>
          </cell>
          <cell r="F811">
            <v>16101.03</v>
          </cell>
          <cell r="H811">
            <v>0</v>
          </cell>
          <cell r="I811">
            <v>0</v>
          </cell>
          <cell r="J811">
            <v>0</v>
          </cell>
          <cell r="K811">
            <v>2300.61</v>
          </cell>
          <cell r="L811">
            <v>0</v>
          </cell>
          <cell r="M811">
            <v>2300.61</v>
          </cell>
          <cell r="N811">
            <v>0</v>
          </cell>
          <cell r="O811" t="str">
            <v>Расчеты по товарно/материальным ценностям</v>
          </cell>
        </row>
        <row r="812">
          <cell r="A812">
            <v>9</v>
          </cell>
          <cell r="B812">
            <v>214</v>
          </cell>
          <cell r="C812">
            <v>8659</v>
          </cell>
          <cell r="D812">
            <v>893.14</v>
          </cell>
          <cell r="E812">
            <v>0</v>
          </cell>
          <cell r="F812">
            <v>16101.03</v>
          </cell>
          <cell r="H812">
            <v>0</v>
          </cell>
          <cell r="I812">
            <v>0</v>
          </cell>
          <cell r="J812">
            <v>0</v>
          </cell>
          <cell r="K812">
            <v>343134.94</v>
          </cell>
          <cell r="L812">
            <v>0</v>
          </cell>
          <cell r="M812">
            <v>343134.94</v>
          </cell>
          <cell r="N812">
            <v>0</v>
          </cell>
          <cell r="O812" t="str">
            <v>Расчеты по товарно/материальным ценностям</v>
          </cell>
        </row>
        <row r="813">
          <cell r="A813">
            <v>9</v>
          </cell>
          <cell r="B813">
            <v>214</v>
          </cell>
          <cell r="C813">
            <v>214</v>
          </cell>
          <cell r="D813">
            <v>893.16</v>
          </cell>
          <cell r="E813">
            <v>0</v>
          </cell>
          <cell r="F813">
            <v>29202.080000000002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328443.71999999997</v>
          </cell>
          <cell r="M813">
            <v>0</v>
          </cell>
          <cell r="N813">
            <v>328443.71999999997</v>
          </cell>
          <cell r="O813" t="str">
            <v>К оплате в глав офис расчеты по ценным бумагам и ДВЛ</v>
          </cell>
        </row>
        <row r="814">
          <cell r="A814">
            <v>9</v>
          </cell>
          <cell r="B814">
            <v>214</v>
          </cell>
          <cell r="C814">
            <v>8298</v>
          </cell>
          <cell r="D814">
            <v>902.01</v>
          </cell>
          <cell r="E814">
            <v>21</v>
          </cell>
          <cell r="F814">
            <v>17305</v>
          </cell>
          <cell r="H814">
            <v>1</v>
          </cell>
          <cell r="I814">
            <v>0</v>
          </cell>
          <cell r="J814">
            <v>0</v>
          </cell>
          <cell r="K814">
            <v>14000</v>
          </cell>
          <cell r="L814">
            <v>14000</v>
          </cell>
          <cell r="M814">
            <v>0</v>
          </cell>
          <cell r="N814">
            <v>0</v>
          </cell>
          <cell r="O814" t="str">
            <v>Суммы до выяснения (Дебет)</v>
          </cell>
        </row>
        <row r="815">
          <cell r="A815">
            <v>9</v>
          </cell>
          <cell r="B815">
            <v>214</v>
          </cell>
          <cell r="C815">
            <v>8533</v>
          </cell>
          <cell r="D815">
            <v>902.01</v>
          </cell>
          <cell r="E815">
            <v>21</v>
          </cell>
          <cell r="F815">
            <v>17305</v>
          </cell>
          <cell r="H815">
            <v>1</v>
          </cell>
          <cell r="I815">
            <v>0</v>
          </cell>
          <cell r="J815">
            <v>0</v>
          </cell>
          <cell r="K815">
            <v>135386.42000000001</v>
          </cell>
          <cell r="L815">
            <v>135386.42000000001</v>
          </cell>
          <cell r="M815">
            <v>0</v>
          </cell>
          <cell r="N815">
            <v>0</v>
          </cell>
          <cell r="O815" t="str">
            <v>Суммы до выяснения (Дебет)</v>
          </cell>
        </row>
        <row r="816">
          <cell r="A816">
            <v>9</v>
          </cell>
          <cell r="B816">
            <v>214</v>
          </cell>
          <cell r="C816">
            <v>3563</v>
          </cell>
          <cell r="D816">
            <v>902.02</v>
          </cell>
          <cell r="E816">
            <v>21</v>
          </cell>
          <cell r="F816">
            <v>23206</v>
          </cell>
          <cell r="H816">
            <v>2</v>
          </cell>
          <cell r="I816">
            <v>0</v>
          </cell>
          <cell r="J816">
            <v>0</v>
          </cell>
          <cell r="K816">
            <v>224372.71</v>
          </cell>
          <cell r="L816">
            <v>224372.71</v>
          </cell>
          <cell r="M816">
            <v>0</v>
          </cell>
          <cell r="N816">
            <v>0</v>
          </cell>
          <cell r="O816" t="str">
            <v>Суммы до выяснения (кредит)</v>
          </cell>
        </row>
        <row r="817">
          <cell r="A817">
            <v>9</v>
          </cell>
          <cell r="B817">
            <v>214</v>
          </cell>
          <cell r="C817">
            <v>7783</v>
          </cell>
          <cell r="D817">
            <v>902.02</v>
          </cell>
          <cell r="E817">
            <v>21</v>
          </cell>
          <cell r="F817">
            <v>23206</v>
          </cell>
          <cell r="H817">
            <v>2</v>
          </cell>
          <cell r="I817">
            <v>0</v>
          </cell>
          <cell r="J817">
            <v>9968.09</v>
          </cell>
          <cell r="K817">
            <v>331443.17</v>
          </cell>
          <cell r="L817">
            <v>321475.08</v>
          </cell>
          <cell r="M817">
            <v>0</v>
          </cell>
          <cell r="N817">
            <v>0</v>
          </cell>
          <cell r="O817" t="str">
            <v>Суммы до выяснения (кредит)</v>
          </cell>
        </row>
        <row r="818">
          <cell r="A818">
            <v>9</v>
          </cell>
          <cell r="B818">
            <v>214</v>
          </cell>
          <cell r="C818">
            <v>7845</v>
          </cell>
          <cell r="D818">
            <v>902.02</v>
          </cell>
          <cell r="E818">
            <v>21</v>
          </cell>
          <cell r="F818">
            <v>23206</v>
          </cell>
          <cell r="H818">
            <v>2</v>
          </cell>
          <cell r="I818">
            <v>0</v>
          </cell>
          <cell r="J818">
            <v>0</v>
          </cell>
          <cell r="K818">
            <v>135000</v>
          </cell>
          <cell r="L818">
            <v>135000</v>
          </cell>
          <cell r="M818">
            <v>0</v>
          </cell>
          <cell r="N818">
            <v>0</v>
          </cell>
          <cell r="O818" t="str">
            <v>Суммы до выяснения (кредит)</v>
          </cell>
        </row>
        <row r="819">
          <cell r="A819">
            <v>9</v>
          </cell>
          <cell r="B819">
            <v>214</v>
          </cell>
          <cell r="C819">
            <v>8137</v>
          </cell>
          <cell r="D819">
            <v>902.02</v>
          </cell>
          <cell r="E819">
            <v>21</v>
          </cell>
          <cell r="F819">
            <v>23206</v>
          </cell>
          <cell r="H819">
            <v>2</v>
          </cell>
          <cell r="I819">
            <v>0</v>
          </cell>
          <cell r="J819">
            <v>0</v>
          </cell>
          <cell r="K819">
            <v>13745</v>
          </cell>
          <cell r="L819">
            <v>13745</v>
          </cell>
          <cell r="M819">
            <v>0</v>
          </cell>
          <cell r="N819">
            <v>0</v>
          </cell>
          <cell r="O819" t="str">
            <v>Суммы до выяснения (кредит)</v>
          </cell>
        </row>
        <row r="820">
          <cell r="A820">
            <v>9</v>
          </cell>
          <cell r="B820">
            <v>214</v>
          </cell>
          <cell r="C820">
            <v>8533</v>
          </cell>
          <cell r="D820">
            <v>902.02</v>
          </cell>
          <cell r="E820">
            <v>21</v>
          </cell>
          <cell r="F820">
            <v>23206</v>
          </cell>
          <cell r="H820">
            <v>2</v>
          </cell>
          <cell r="I820">
            <v>0</v>
          </cell>
          <cell r="J820">
            <v>0</v>
          </cell>
          <cell r="K820">
            <v>15839</v>
          </cell>
          <cell r="L820">
            <v>15839</v>
          </cell>
          <cell r="M820">
            <v>0</v>
          </cell>
          <cell r="N820">
            <v>0</v>
          </cell>
          <cell r="O820" t="str">
            <v>Суммы до выяснения (кредит)</v>
          </cell>
        </row>
        <row r="821">
          <cell r="A821">
            <v>9</v>
          </cell>
          <cell r="B821">
            <v>214</v>
          </cell>
          <cell r="C821">
            <v>8659</v>
          </cell>
          <cell r="D821">
            <v>902.02</v>
          </cell>
          <cell r="E821">
            <v>21</v>
          </cell>
          <cell r="F821">
            <v>23206</v>
          </cell>
          <cell r="H821">
            <v>2</v>
          </cell>
          <cell r="I821">
            <v>0</v>
          </cell>
          <cell r="J821">
            <v>0</v>
          </cell>
          <cell r="K821">
            <v>714509</v>
          </cell>
          <cell r="L821">
            <v>714509</v>
          </cell>
          <cell r="M821">
            <v>0</v>
          </cell>
          <cell r="N821">
            <v>0</v>
          </cell>
          <cell r="O821" t="str">
            <v>Суммы до выяснения (кредит)</v>
          </cell>
        </row>
        <row r="822">
          <cell r="A822">
            <v>9</v>
          </cell>
          <cell r="B822">
            <v>214</v>
          </cell>
          <cell r="C822">
            <v>7845</v>
          </cell>
          <cell r="D822">
            <v>904.01</v>
          </cell>
          <cell r="E822">
            <v>21</v>
          </cell>
          <cell r="F822">
            <v>19905</v>
          </cell>
          <cell r="H822">
            <v>1</v>
          </cell>
          <cell r="I822">
            <v>127261</v>
          </cell>
          <cell r="J822">
            <v>0</v>
          </cell>
          <cell r="K822">
            <v>0</v>
          </cell>
          <cell r="L822">
            <v>127261</v>
          </cell>
          <cell r="M822">
            <v>0</v>
          </cell>
          <cell r="N822">
            <v>0</v>
          </cell>
          <cell r="O822" t="str">
            <v>Возвращенные чеки и др.кассовые документы</v>
          </cell>
        </row>
        <row r="823">
          <cell r="A823">
            <v>9</v>
          </cell>
          <cell r="B823">
            <v>214</v>
          </cell>
          <cell r="C823">
            <v>7948</v>
          </cell>
          <cell r="D823">
            <v>904.01</v>
          </cell>
          <cell r="E823">
            <v>21</v>
          </cell>
          <cell r="F823">
            <v>19905</v>
          </cell>
          <cell r="H823">
            <v>1</v>
          </cell>
          <cell r="I823">
            <v>1055692.32</v>
          </cell>
          <cell r="J823">
            <v>0</v>
          </cell>
          <cell r="K823">
            <v>2530</v>
          </cell>
          <cell r="L823">
            <v>768882.8</v>
          </cell>
          <cell r="M823">
            <v>289339.52000000002</v>
          </cell>
          <cell r="N823">
            <v>0</v>
          </cell>
          <cell r="O823" t="str">
            <v>Возвращенные чеки и др.кассовые документы</v>
          </cell>
        </row>
        <row r="824">
          <cell r="A824">
            <v>9</v>
          </cell>
          <cell r="B824">
            <v>214</v>
          </cell>
          <cell r="C824">
            <v>8104</v>
          </cell>
          <cell r="D824">
            <v>904.01</v>
          </cell>
          <cell r="E824">
            <v>21</v>
          </cell>
          <cell r="F824">
            <v>19905</v>
          </cell>
          <cell r="H824">
            <v>1</v>
          </cell>
          <cell r="I824">
            <v>38436</v>
          </cell>
          <cell r="J824">
            <v>0</v>
          </cell>
          <cell r="K824">
            <v>0</v>
          </cell>
          <cell r="L824">
            <v>38436</v>
          </cell>
          <cell r="M824">
            <v>0</v>
          </cell>
          <cell r="N824">
            <v>0</v>
          </cell>
          <cell r="O824" t="str">
            <v>Возвращенные чеки и др.кассовые документы</v>
          </cell>
        </row>
        <row r="825">
          <cell r="A825">
            <v>9</v>
          </cell>
          <cell r="B825">
            <v>214</v>
          </cell>
          <cell r="C825">
            <v>8533</v>
          </cell>
          <cell r="D825">
            <v>904.01</v>
          </cell>
          <cell r="E825">
            <v>21</v>
          </cell>
          <cell r="F825">
            <v>19905</v>
          </cell>
          <cell r="H825">
            <v>1</v>
          </cell>
          <cell r="I825">
            <v>0</v>
          </cell>
          <cell r="J825">
            <v>0</v>
          </cell>
          <cell r="K825">
            <v>33000</v>
          </cell>
          <cell r="L825">
            <v>33000</v>
          </cell>
          <cell r="M825">
            <v>0</v>
          </cell>
          <cell r="N825">
            <v>0</v>
          </cell>
          <cell r="O825" t="str">
            <v>Возвращенные чеки и др.кассовые документы</v>
          </cell>
        </row>
        <row r="826">
          <cell r="A826">
            <v>9</v>
          </cell>
          <cell r="B826">
            <v>214</v>
          </cell>
          <cell r="C826">
            <v>214</v>
          </cell>
          <cell r="D826">
            <v>904.02</v>
          </cell>
          <cell r="E826">
            <v>21</v>
          </cell>
          <cell r="F826">
            <v>19909.009999999998</v>
          </cell>
          <cell r="H826">
            <v>1</v>
          </cell>
          <cell r="I826">
            <v>252666.97</v>
          </cell>
          <cell r="J826">
            <v>0</v>
          </cell>
          <cell r="K826">
            <v>4982629.12</v>
          </cell>
          <cell r="L826">
            <v>5217630.09</v>
          </cell>
          <cell r="M826">
            <v>17666</v>
          </cell>
          <cell r="N826">
            <v>0</v>
          </cell>
          <cell r="O826" t="str">
            <v>Счета к получению (Расчеты с разн.организ)</v>
          </cell>
        </row>
        <row r="827">
          <cell r="A827">
            <v>9</v>
          </cell>
          <cell r="B827">
            <v>214</v>
          </cell>
          <cell r="C827">
            <v>3563</v>
          </cell>
          <cell r="D827">
            <v>904.02</v>
          </cell>
          <cell r="E827">
            <v>21</v>
          </cell>
          <cell r="F827">
            <v>19909.009999999998</v>
          </cell>
          <cell r="H827">
            <v>1</v>
          </cell>
          <cell r="I827">
            <v>223806</v>
          </cell>
          <cell r="J827">
            <v>0</v>
          </cell>
          <cell r="K827">
            <v>151087.54999999999</v>
          </cell>
          <cell r="L827">
            <v>374893.55</v>
          </cell>
          <cell r="M827">
            <v>0</v>
          </cell>
          <cell r="N827">
            <v>0</v>
          </cell>
          <cell r="O827" t="str">
            <v>Счета к получению (Расчеты с разн.организ)</v>
          </cell>
        </row>
        <row r="828">
          <cell r="A828">
            <v>9</v>
          </cell>
          <cell r="B828">
            <v>214</v>
          </cell>
          <cell r="C828">
            <v>5996</v>
          </cell>
          <cell r="D828">
            <v>904.02</v>
          </cell>
          <cell r="E828">
            <v>21</v>
          </cell>
          <cell r="F828">
            <v>19909.009999999998</v>
          </cell>
          <cell r="H828">
            <v>1</v>
          </cell>
          <cell r="I828">
            <v>6962</v>
          </cell>
          <cell r="J828">
            <v>0</v>
          </cell>
          <cell r="K828">
            <v>134255.6</v>
          </cell>
          <cell r="L828">
            <v>141217.60000000001</v>
          </cell>
          <cell r="M828">
            <v>0</v>
          </cell>
          <cell r="N828">
            <v>0</v>
          </cell>
          <cell r="O828" t="str">
            <v>Счета к получению (Расчеты с разн.организ)</v>
          </cell>
        </row>
        <row r="829">
          <cell r="A829">
            <v>9</v>
          </cell>
          <cell r="B829">
            <v>214</v>
          </cell>
          <cell r="C829">
            <v>7783</v>
          </cell>
          <cell r="D829">
            <v>904.02</v>
          </cell>
          <cell r="E829">
            <v>21</v>
          </cell>
          <cell r="F829">
            <v>19909.009999999998</v>
          </cell>
          <cell r="H829">
            <v>1</v>
          </cell>
          <cell r="I829">
            <v>2883.9</v>
          </cell>
          <cell r="J829">
            <v>0</v>
          </cell>
          <cell r="K829">
            <v>0</v>
          </cell>
          <cell r="L829">
            <v>2883.9</v>
          </cell>
          <cell r="M829">
            <v>0</v>
          </cell>
          <cell r="N829">
            <v>0</v>
          </cell>
          <cell r="O829" t="str">
            <v>Счета к получению (Расчеты с разн.организ)</v>
          </cell>
        </row>
        <row r="830">
          <cell r="A830">
            <v>9</v>
          </cell>
          <cell r="B830">
            <v>214</v>
          </cell>
          <cell r="C830">
            <v>7948</v>
          </cell>
          <cell r="D830">
            <v>904.02</v>
          </cell>
          <cell r="E830">
            <v>21</v>
          </cell>
          <cell r="F830">
            <v>19909.009999999998</v>
          </cell>
          <cell r="H830">
            <v>1</v>
          </cell>
          <cell r="I830">
            <v>19150</v>
          </cell>
          <cell r="J830">
            <v>0</v>
          </cell>
          <cell r="K830">
            <v>416774.49</v>
          </cell>
          <cell r="L830">
            <v>435924.49</v>
          </cell>
          <cell r="M830">
            <v>0</v>
          </cell>
          <cell r="N830">
            <v>0</v>
          </cell>
          <cell r="O830" t="str">
            <v>Счета к получению (Расчеты с разн.организ)</v>
          </cell>
        </row>
        <row r="831">
          <cell r="A831">
            <v>9</v>
          </cell>
          <cell r="B831">
            <v>214</v>
          </cell>
          <cell r="C831">
            <v>8104</v>
          </cell>
          <cell r="D831">
            <v>904.02</v>
          </cell>
          <cell r="E831">
            <v>21</v>
          </cell>
          <cell r="F831">
            <v>19909.009999999998</v>
          </cell>
          <cell r="H831">
            <v>1</v>
          </cell>
          <cell r="I831">
            <v>18842</v>
          </cell>
          <cell r="J831">
            <v>0</v>
          </cell>
          <cell r="K831">
            <v>150000</v>
          </cell>
          <cell r="L831">
            <v>168842</v>
          </cell>
          <cell r="M831">
            <v>0</v>
          </cell>
          <cell r="N831">
            <v>0</v>
          </cell>
          <cell r="O831" t="str">
            <v>Счета к получению (Расчеты с разн.организ)</v>
          </cell>
        </row>
        <row r="832">
          <cell r="A832">
            <v>9</v>
          </cell>
          <cell r="B832">
            <v>214</v>
          </cell>
          <cell r="C832">
            <v>8137</v>
          </cell>
          <cell r="D832">
            <v>904.02</v>
          </cell>
          <cell r="E832">
            <v>21</v>
          </cell>
          <cell r="F832">
            <v>19909.009999999998</v>
          </cell>
          <cell r="H832">
            <v>1</v>
          </cell>
          <cell r="I832">
            <v>0</v>
          </cell>
          <cell r="J832">
            <v>0</v>
          </cell>
          <cell r="K832">
            <v>346827.28</v>
          </cell>
          <cell r="L832">
            <v>346827.28</v>
          </cell>
          <cell r="M832">
            <v>0</v>
          </cell>
          <cell r="N832">
            <v>0</v>
          </cell>
          <cell r="O832" t="str">
            <v>Счета к получению (Расчеты с разн.организ)</v>
          </cell>
        </row>
        <row r="833">
          <cell r="A833">
            <v>9</v>
          </cell>
          <cell r="B833">
            <v>214</v>
          </cell>
          <cell r="C833">
            <v>8298</v>
          </cell>
          <cell r="D833">
            <v>904.02</v>
          </cell>
          <cell r="E833">
            <v>21</v>
          </cell>
          <cell r="F833">
            <v>19909.009999999998</v>
          </cell>
          <cell r="H833">
            <v>1</v>
          </cell>
          <cell r="I833">
            <v>12412.1</v>
          </cell>
          <cell r="J833">
            <v>0</v>
          </cell>
          <cell r="K833">
            <v>435800</v>
          </cell>
          <cell r="L833">
            <v>448212.1</v>
          </cell>
          <cell r="M833">
            <v>0</v>
          </cell>
          <cell r="N833">
            <v>0</v>
          </cell>
          <cell r="O833" t="str">
            <v>Счета к получению (Расчеты с разн.организ)</v>
          </cell>
        </row>
        <row r="834">
          <cell r="A834">
            <v>9</v>
          </cell>
          <cell r="B834">
            <v>214</v>
          </cell>
          <cell r="C834">
            <v>8533</v>
          </cell>
          <cell r="D834">
            <v>904.02</v>
          </cell>
          <cell r="E834">
            <v>21</v>
          </cell>
          <cell r="F834">
            <v>19909.009999999998</v>
          </cell>
          <cell r="H834">
            <v>1</v>
          </cell>
          <cell r="I834">
            <v>3466.95</v>
          </cell>
          <cell r="J834">
            <v>0</v>
          </cell>
          <cell r="K834">
            <v>20774.93</v>
          </cell>
          <cell r="L834">
            <v>24241.88</v>
          </cell>
          <cell r="M834">
            <v>0</v>
          </cell>
          <cell r="N834">
            <v>0</v>
          </cell>
          <cell r="O834" t="str">
            <v>Счета к получению (Расчеты с разн.организ)</v>
          </cell>
        </row>
        <row r="835">
          <cell r="A835">
            <v>9</v>
          </cell>
          <cell r="B835">
            <v>214</v>
          </cell>
          <cell r="C835">
            <v>8659</v>
          </cell>
          <cell r="D835">
            <v>904.02</v>
          </cell>
          <cell r="E835">
            <v>21</v>
          </cell>
          <cell r="F835">
            <v>19909.009999999998</v>
          </cell>
          <cell r="H835">
            <v>1</v>
          </cell>
          <cell r="I835">
            <v>19081.5</v>
          </cell>
          <cell r="J835">
            <v>0</v>
          </cell>
          <cell r="K835">
            <v>431378.74</v>
          </cell>
          <cell r="L835">
            <v>450460.24</v>
          </cell>
          <cell r="M835">
            <v>0</v>
          </cell>
          <cell r="N835">
            <v>0</v>
          </cell>
          <cell r="O835" t="str">
            <v>Счета к получению (Расчеты с разн.организ)</v>
          </cell>
        </row>
        <row r="836">
          <cell r="A836">
            <v>9</v>
          </cell>
          <cell r="B836">
            <v>214</v>
          </cell>
          <cell r="C836">
            <v>214</v>
          </cell>
          <cell r="D836">
            <v>904.03</v>
          </cell>
          <cell r="E836">
            <v>0</v>
          </cell>
          <cell r="F836">
            <v>29801.02</v>
          </cell>
          <cell r="H836">
            <v>0</v>
          </cell>
          <cell r="I836">
            <v>0</v>
          </cell>
          <cell r="J836">
            <v>0</v>
          </cell>
          <cell r="K836">
            <v>1192812</v>
          </cell>
          <cell r="L836">
            <v>1192812</v>
          </cell>
          <cell r="M836">
            <v>0</v>
          </cell>
          <cell r="N836">
            <v>0</v>
          </cell>
          <cell r="O836" t="str">
            <v>Расчеты с клиентами (З/П и др. выплаты по Ф.54)</v>
          </cell>
        </row>
        <row r="837">
          <cell r="A837">
            <v>9</v>
          </cell>
          <cell r="B837">
            <v>214</v>
          </cell>
          <cell r="C837">
            <v>3563</v>
          </cell>
          <cell r="D837">
            <v>904.03</v>
          </cell>
          <cell r="E837">
            <v>0</v>
          </cell>
          <cell r="F837">
            <v>29801.02</v>
          </cell>
          <cell r="H837">
            <v>0</v>
          </cell>
          <cell r="I837">
            <v>0</v>
          </cell>
          <cell r="J837">
            <v>11849.25</v>
          </cell>
          <cell r="K837">
            <v>2131795.84</v>
          </cell>
          <cell r="L837">
            <v>2510962.21</v>
          </cell>
          <cell r="M837">
            <v>0</v>
          </cell>
          <cell r="N837">
            <v>391015.62</v>
          </cell>
          <cell r="O837" t="str">
            <v>Расчеты с клиентами (З/П и др. выплаты по Ф.54)</v>
          </cell>
        </row>
        <row r="838">
          <cell r="A838">
            <v>9</v>
          </cell>
          <cell r="B838">
            <v>214</v>
          </cell>
          <cell r="C838">
            <v>5996</v>
          </cell>
          <cell r="D838">
            <v>904.03</v>
          </cell>
          <cell r="E838">
            <v>0</v>
          </cell>
          <cell r="F838">
            <v>29801.02</v>
          </cell>
          <cell r="H838">
            <v>0</v>
          </cell>
          <cell r="I838">
            <v>0</v>
          </cell>
          <cell r="J838">
            <v>0</v>
          </cell>
          <cell r="K838">
            <v>113184884.02</v>
          </cell>
          <cell r="L838">
            <v>113184884.02</v>
          </cell>
          <cell r="M838">
            <v>0</v>
          </cell>
          <cell r="N838">
            <v>0</v>
          </cell>
          <cell r="O838" t="str">
            <v>Расчеты с клиентами (З/П и др. выплаты по Ф.54)</v>
          </cell>
        </row>
        <row r="839">
          <cell r="A839">
            <v>9</v>
          </cell>
          <cell r="B839">
            <v>214</v>
          </cell>
          <cell r="C839">
            <v>7783</v>
          </cell>
          <cell r="D839">
            <v>904.03</v>
          </cell>
          <cell r="E839">
            <v>0</v>
          </cell>
          <cell r="F839">
            <v>29801.02</v>
          </cell>
          <cell r="H839">
            <v>0</v>
          </cell>
          <cell r="I839">
            <v>0</v>
          </cell>
          <cell r="J839">
            <v>0</v>
          </cell>
          <cell r="K839">
            <v>1135752.18</v>
          </cell>
          <cell r="L839">
            <v>1135752.18</v>
          </cell>
          <cell r="M839">
            <v>0</v>
          </cell>
          <cell r="N839">
            <v>0</v>
          </cell>
          <cell r="O839" t="str">
            <v>Расчеты с клиентами (З/П и др. выплаты по Ф.54)</v>
          </cell>
        </row>
        <row r="840">
          <cell r="A840">
            <v>9</v>
          </cell>
          <cell r="B840">
            <v>214</v>
          </cell>
          <cell r="C840">
            <v>7948</v>
          </cell>
          <cell r="D840">
            <v>904.03</v>
          </cell>
          <cell r="E840">
            <v>0</v>
          </cell>
          <cell r="F840">
            <v>29801.02</v>
          </cell>
          <cell r="H840">
            <v>0</v>
          </cell>
          <cell r="I840">
            <v>0</v>
          </cell>
          <cell r="J840">
            <v>0</v>
          </cell>
          <cell r="K840">
            <v>3175117</v>
          </cell>
          <cell r="L840">
            <v>3175117</v>
          </cell>
          <cell r="M840">
            <v>0</v>
          </cell>
          <cell r="N840">
            <v>0</v>
          </cell>
          <cell r="O840" t="str">
            <v>Расчеты с клиентами (З/П и др. выплаты по Ф.54)</v>
          </cell>
        </row>
        <row r="841">
          <cell r="A841">
            <v>9</v>
          </cell>
          <cell r="B841">
            <v>214</v>
          </cell>
          <cell r="C841">
            <v>8002</v>
          </cell>
          <cell r="D841">
            <v>904.03</v>
          </cell>
          <cell r="E841">
            <v>0</v>
          </cell>
          <cell r="F841">
            <v>29801.02</v>
          </cell>
          <cell r="H841">
            <v>0</v>
          </cell>
          <cell r="I841">
            <v>0</v>
          </cell>
          <cell r="J841">
            <v>0</v>
          </cell>
          <cell r="K841">
            <v>50049665</v>
          </cell>
          <cell r="L841">
            <v>50054765</v>
          </cell>
          <cell r="M841">
            <v>0</v>
          </cell>
          <cell r="N841">
            <v>5100</v>
          </cell>
          <cell r="O841" t="str">
            <v>Расчеты с клиентами (З/П и др. выплаты по Ф.54)</v>
          </cell>
        </row>
        <row r="842">
          <cell r="A842">
            <v>9</v>
          </cell>
          <cell r="B842">
            <v>214</v>
          </cell>
          <cell r="C842">
            <v>8104</v>
          </cell>
          <cell r="D842">
            <v>904.03</v>
          </cell>
          <cell r="E842">
            <v>0</v>
          </cell>
          <cell r="F842">
            <v>29801.02</v>
          </cell>
          <cell r="H842">
            <v>2</v>
          </cell>
          <cell r="I842">
            <v>0</v>
          </cell>
          <cell r="J842">
            <v>0</v>
          </cell>
          <cell r="K842">
            <v>936805</v>
          </cell>
          <cell r="L842">
            <v>936805</v>
          </cell>
          <cell r="M842">
            <v>0</v>
          </cell>
          <cell r="N842">
            <v>0</v>
          </cell>
          <cell r="O842" t="str">
            <v>Расчеты с клиентами (З/П и др. выплаты по Ф.54)</v>
          </cell>
        </row>
        <row r="843">
          <cell r="A843">
            <v>9</v>
          </cell>
          <cell r="B843">
            <v>214</v>
          </cell>
          <cell r="C843">
            <v>8137</v>
          </cell>
          <cell r="D843">
            <v>904.03</v>
          </cell>
          <cell r="E843">
            <v>0</v>
          </cell>
          <cell r="F843">
            <v>29801.02</v>
          </cell>
          <cell r="H843">
            <v>2</v>
          </cell>
          <cell r="I843">
            <v>0</v>
          </cell>
          <cell r="J843">
            <v>0</v>
          </cell>
          <cell r="K843">
            <v>33467313</v>
          </cell>
          <cell r="L843">
            <v>33467313</v>
          </cell>
          <cell r="M843">
            <v>0</v>
          </cell>
          <cell r="N843">
            <v>0</v>
          </cell>
          <cell r="O843" t="str">
            <v>Расчеты с клиентами (З/П и др. выплаты по Ф.54)</v>
          </cell>
        </row>
        <row r="844">
          <cell r="A844">
            <v>9</v>
          </cell>
          <cell r="B844">
            <v>214</v>
          </cell>
          <cell r="C844">
            <v>8298</v>
          </cell>
          <cell r="D844">
            <v>904.03</v>
          </cell>
          <cell r="E844">
            <v>0</v>
          </cell>
          <cell r="F844">
            <v>29801.02</v>
          </cell>
          <cell r="H844">
            <v>0</v>
          </cell>
          <cell r="I844">
            <v>0</v>
          </cell>
          <cell r="J844">
            <v>0</v>
          </cell>
          <cell r="K844">
            <v>61413659.520000003</v>
          </cell>
          <cell r="L844">
            <v>61413659.520000003</v>
          </cell>
          <cell r="M844">
            <v>0</v>
          </cell>
          <cell r="N844">
            <v>0</v>
          </cell>
          <cell r="O844" t="str">
            <v>Расчеты с клиентами (З/П и др. выплаты по Ф.54)</v>
          </cell>
        </row>
        <row r="845">
          <cell r="A845">
            <v>9</v>
          </cell>
          <cell r="B845">
            <v>214</v>
          </cell>
          <cell r="C845">
            <v>8533</v>
          </cell>
          <cell r="D845">
            <v>904.03</v>
          </cell>
          <cell r="E845">
            <v>0</v>
          </cell>
          <cell r="F845">
            <v>29801.02</v>
          </cell>
          <cell r="H845">
            <v>0</v>
          </cell>
          <cell r="I845">
            <v>0</v>
          </cell>
          <cell r="J845">
            <v>0</v>
          </cell>
          <cell r="K845">
            <v>2280306</v>
          </cell>
          <cell r="L845">
            <v>2280306</v>
          </cell>
          <cell r="M845">
            <v>0</v>
          </cell>
          <cell r="N845">
            <v>0</v>
          </cell>
          <cell r="O845" t="str">
            <v>Расчеты с клиентами (З/П и др. выплаты по Ф.54)</v>
          </cell>
        </row>
        <row r="846">
          <cell r="A846">
            <v>9</v>
          </cell>
          <cell r="B846">
            <v>214</v>
          </cell>
          <cell r="C846">
            <v>8659</v>
          </cell>
          <cell r="D846">
            <v>904.03</v>
          </cell>
          <cell r="E846">
            <v>0</v>
          </cell>
          <cell r="F846">
            <v>29801.02</v>
          </cell>
          <cell r="H846">
            <v>0</v>
          </cell>
          <cell r="I846">
            <v>0</v>
          </cell>
          <cell r="J846">
            <v>0</v>
          </cell>
          <cell r="K846">
            <v>12560031.050000001</v>
          </cell>
          <cell r="L846">
            <v>12560031.050000001</v>
          </cell>
          <cell r="M846">
            <v>0</v>
          </cell>
          <cell r="N846">
            <v>0</v>
          </cell>
          <cell r="O846" t="str">
            <v>Расчеты с клиентами (З/П и др. выплаты по Ф.54)</v>
          </cell>
        </row>
        <row r="847">
          <cell r="A847">
            <v>9</v>
          </cell>
          <cell r="B847">
            <v>214</v>
          </cell>
          <cell r="C847">
            <v>5996</v>
          </cell>
          <cell r="D847">
            <v>904.04</v>
          </cell>
          <cell r="E847">
            <v>21</v>
          </cell>
          <cell r="F847">
            <v>19925</v>
          </cell>
          <cell r="H847">
            <v>1</v>
          </cell>
          <cell r="I847">
            <v>0</v>
          </cell>
          <cell r="J847">
            <v>0</v>
          </cell>
          <cell r="K847">
            <v>210731.19</v>
          </cell>
          <cell r="L847">
            <v>210731.19</v>
          </cell>
          <cell r="M847">
            <v>0</v>
          </cell>
          <cell r="N847">
            <v>0</v>
          </cell>
          <cell r="O847" t="str">
            <v>Предварительно оплаченные расходы (авансы)</v>
          </cell>
        </row>
        <row r="848">
          <cell r="A848">
            <v>9</v>
          </cell>
          <cell r="B848">
            <v>214</v>
          </cell>
          <cell r="C848">
            <v>8137</v>
          </cell>
          <cell r="D848">
            <v>904.04</v>
          </cell>
          <cell r="E848">
            <v>21</v>
          </cell>
          <cell r="F848">
            <v>19925</v>
          </cell>
          <cell r="H848">
            <v>1</v>
          </cell>
          <cell r="I848">
            <v>0</v>
          </cell>
          <cell r="J848">
            <v>0</v>
          </cell>
          <cell r="K848">
            <v>36250</v>
          </cell>
          <cell r="L848">
            <v>36250</v>
          </cell>
          <cell r="M848">
            <v>0</v>
          </cell>
          <cell r="N848">
            <v>0</v>
          </cell>
          <cell r="O848" t="str">
            <v>Предварительно оплаченные расходы (авансы)</v>
          </cell>
        </row>
        <row r="849">
          <cell r="A849">
            <v>9</v>
          </cell>
          <cell r="B849">
            <v>214</v>
          </cell>
          <cell r="C849">
            <v>3563</v>
          </cell>
          <cell r="D849">
            <v>904.05</v>
          </cell>
          <cell r="E849">
            <v>0</v>
          </cell>
          <cell r="F849">
            <v>19908.03</v>
          </cell>
          <cell r="H849">
            <v>0</v>
          </cell>
          <cell r="I849">
            <v>0</v>
          </cell>
          <cell r="J849">
            <v>0</v>
          </cell>
          <cell r="K849">
            <v>880804</v>
          </cell>
          <cell r="L849">
            <v>131000</v>
          </cell>
          <cell r="M849">
            <v>749804</v>
          </cell>
          <cell r="N849">
            <v>0</v>
          </cell>
          <cell r="O849" t="str">
            <v>Расчеты с сотрудниками банка (Ущерб причиненный мат-ответ.ли</v>
          </cell>
        </row>
        <row r="850">
          <cell r="A850">
            <v>9</v>
          </cell>
          <cell r="B850">
            <v>214</v>
          </cell>
          <cell r="C850">
            <v>5996</v>
          </cell>
          <cell r="D850">
            <v>904.05</v>
          </cell>
          <cell r="E850">
            <v>0</v>
          </cell>
          <cell r="F850">
            <v>19908.03</v>
          </cell>
          <cell r="H850">
            <v>0</v>
          </cell>
          <cell r="I850">
            <v>593250</v>
          </cell>
          <cell r="J850">
            <v>0</v>
          </cell>
          <cell r="K850">
            <v>0</v>
          </cell>
          <cell r="L850">
            <v>593250</v>
          </cell>
          <cell r="M850">
            <v>0</v>
          </cell>
          <cell r="N850">
            <v>0</v>
          </cell>
          <cell r="O850" t="str">
            <v>Расчеты с сотрудниками банка (Ущерб причиненный мат-ответ.ли</v>
          </cell>
        </row>
        <row r="851">
          <cell r="A851">
            <v>9</v>
          </cell>
          <cell r="B851">
            <v>214</v>
          </cell>
          <cell r="C851">
            <v>7783</v>
          </cell>
          <cell r="D851">
            <v>904.05</v>
          </cell>
          <cell r="E851">
            <v>0</v>
          </cell>
          <cell r="F851">
            <v>19908.03</v>
          </cell>
          <cell r="H851">
            <v>0</v>
          </cell>
          <cell r="I851">
            <v>0</v>
          </cell>
          <cell r="J851">
            <v>0</v>
          </cell>
          <cell r="K851">
            <v>949574</v>
          </cell>
          <cell r="L851">
            <v>949574</v>
          </cell>
          <cell r="M851">
            <v>0</v>
          </cell>
          <cell r="N851">
            <v>0</v>
          </cell>
          <cell r="O851" t="str">
            <v>Расчеты с сотрудниками банка (Ущерб причиненный мат-ответ.ли</v>
          </cell>
        </row>
        <row r="852">
          <cell r="A852">
            <v>9</v>
          </cell>
          <cell r="B852">
            <v>214</v>
          </cell>
          <cell r="C852">
            <v>7948</v>
          </cell>
          <cell r="D852">
            <v>904.05</v>
          </cell>
          <cell r="E852">
            <v>0</v>
          </cell>
          <cell r="F852">
            <v>19908.03</v>
          </cell>
          <cell r="H852">
            <v>0</v>
          </cell>
          <cell r="I852">
            <v>72561</v>
          </cell>
          <cell r="J852">
            <v>0</v>
          </cell>
          <cell r="K852">
            <v>0</v>
          </cell>
          <cell r="L852">
            <v>13500</v>
          </cell>
          <cell r="M852">
            <v>59061</v>
          </cell>
          <cell r="N852">
            <v>0</v>
          </cell>
          <cell r="O852" t="str">
            <v>Расчеты с сотрудниками банка (Ущерб причиненный мат-ответ.ли</v>
          </cell>
        </row>
        <row r="853">
          <cell r="A853">
            <v>9</v>
          </cell>
          <cell r="B853">
            <v>214</v>
          </cell>
          <cell r="C853">
            <v>3563</v>
          </cell>
          <cell r="D853">
            <v>904.06</v>
          </cell>
          <cell r="E853">
            <v>21</v>
          </cell>
          <cell r="F853">
            <v>19935</v>
          </cell>
          <cell r="H853">
            <v>1</v>
          </cell>
          <cell r="I853">
            <v>0</v>
          </cell>
          <cell r="J853">
            <v>0</v>
          </cell>
          <cell r="K853">
            <v>98756.1</v>
          </cell>
          <cell r="L853">
            <v>98756.1</v>
          </cell>
          <cell r="M853">
            <v>0</v>
          </cell>
          <cell r="N853">
            <v>0</v>
          </cell>
          <cell r="O853" t="str">
            <v>Hедостачи наличности - счет 87/2</v>
          </cell>
        </row>
        <row r="854">
          <cell r="A854">
            <v>9</v>
          </cell>
          <cell r="B854">
            <v>214</v>
          </cell>
          <cell r="C854">
            <v>5996</v>
          </cell>
          <cell r="D854">
            <v>904.06</v>
          </cell>
          <cell r="E854">
            <v>21</v>
          </cell>
          <cell r="F854">
            <v>19935</v>
          </cell>
          <cell r="H854">
            <v>1</v>
          </cell>
          <cell r="I854">
            <v>0</v>
          </cell>
          <cell r="J854">
            <v>0</v>
          </cell>
          <cell r="K854">
            <v>4194.1499999999996</v>
          </cell>
          <cell r="L854">
            <v>4194.1499999999996</v>
          </cell>
          <cell r="M854">
            <v>0</v>
          </cell>
          <cell r="N854">
            <v>0</v>
          </cell>
          <cell r="O854" t="str">
            <v>Hедостачи наличности - счет 87/2</v>
          </cell>
        </row>
        <row r="855">
          <cell r="A855">
            <v>9</v>
          </cell>
          <cell r="B855">
            <v>214</v>
          </cell>
          <cell r="C855">
            <v>7783</v>
          </cell>
          <cell r="D855">
            <v>904.06</v>
          </cell>
          <cell r="E855">
            <v>21</v>
          </cell>
          <cell r="F855">
            <v>19935</v>
          </cell>
          <cell r="H855">
            <v>1</v>
          </cell>
          <cell r="I855">
            <v>0</v>
          </cell>
          <cell r="J855">
            <v>0</v>
          </cell>
          <cell r="K855">
            <v>2750.03</v>
          </cell>
          <cell r="L855">
            <v>2750.03</v>
          </cell>
          <cell r="M855">
            <v>0</v>
          </cell>
          <cell r="N855">
            <v>0</v>
          </cell>
          <cell r="O855" t="str">
            <v>Hедостачи наличности - счет 87/2</v>
          </cell>
        </row>
        <row r="856">
          <cell r="A856">
            <v>9</v>
          </cell>
          <cell r="B856">
            <v>214</v>
          </cell>
          <cell r="C856">
            <v>7845</v>
          </cell>
          <cell r="D856">
            <v>904.06</v>
          </cell>
          <cell r="E856">
            <v>21</v>
          </cell>
          <cell r="F856">
            <v>19935</v>
          </cell>
          <cell r="H856">
            <v>1</v>
          </cell>
          <cell r="I856">
            <v>0</v>
          </cell>
          <cell r="J856">
            <v>0</v>
          </cell>
          <cell r="K856">
            <v>7287.89</v>
          </cell>
          <cell r="L856">
            <v>7287.89</v>
          </cell>
          <cell r="M856">
            <v>0</v>
          </cell>
          <cell r="N856">
            <v>0</v>
          </cell>
          <cell r="O856" t="str">
            <v>Hедостачи наличности - счет 87/2</v>
          </cell>
        </row>
        <row r="857">
          <cell r="A857">
            <v>9</v>
          </cell>
          <cell r="B857">
            <v>214</v>
          </cell>
          <cell r="C857">
            <v>7948</v>
          </cell>
          <cell r="D857">
            <v>904.06</v>
          </cell>
          <cell r="E857">
            <v>21</v>
          </cell>
          <cell r="F857">
            <v>19935</v>
          </cell>
          <cell r="H857">
            <v>1</v>
          </cell>
          <cell r="I857">
            <v>0</v>
          </cell>
          <cell r="J857">
            <v>0</v>
          </cell>
          <cell r="K857">
            <v>15919.42</v>
          </cell>
          <cell r="L857">
            <v>15919.42</v>
          </cell>
          <cell r="M857">
            <v>0</v>
          </cell>
          <cell r="N857">
            <v>0</v>
          </cell>
          <cell r="O857" t="str">
            <v>Hедостачи наличности - счет 87/2</v>
          </cell>
        </row>
        <row r="858">
          <cell r="A858">
            <v>9</v>
          </cell>
          <cell r="B858">
            <v>214</v>
          </cell>
          <cell r="C858">
            <v>8104</v>
          </cell>
          <cell r="D858">
            <v>904.06</v>
          </cell>
          <cell r="E858">
            <v>21</v>
          </cell>
          <cell r="F858">
            <v>19935</v>
          </cell>
          <cell r="H858">
            <v>1</v>
          </cell>
          <cell r="I858">
            <v>0</v>
          </cell>
          <cell r="J858">
            <v>0</v>
          </cell>
          <cell r="K858">
            <v>10209.76</v>
          </cell>
          <cell r="L858">
            <v>10209.76</v>
          </cell>
          <cell r="M858">
            <v>0</v>
          </cell>
          <cell r="N858">
            <v>0</v>
          </cell>
          <cell r="O858" t="str">
            <v>Hедостачи наличности - счет 87/2</v>
          </cell>
        </row>
        <row r="859">
          <cell r="A859">
            <v>9</v>
          </cell>
          <cell r="B859">
            <v>214</v>
          </cell>
          <cell r="C859">
            <v>8137</v>
          </cell>
          <cell r="D859">
            <v>904.06</v>
          </cell>
          <cell r="E859">
            <v>21</v>
          </cell>
          <cell r="F859">
            <v>19935</v>
          </cell>
          <cell r="H859">
            <v>1</v>
          </cell>
          <cell r="I859">
            <v>0</v>
          </cell>
          <cell r="J859">
            <v>0</v>
          </cell>
          <cell r="K859">
            <v>6499.33</v>
          </cell>
          <cell r="L859">
            <v>6499.33</v>
          </cell>
          <cell r="M859">
            <v>0</v>
          </cell>
          <cell r="N859">
            <v>0</v>
          </cell>
          <cell r="O859" t="str">
            <v>Hедостачи наличности - счет 87/2</v>
          </cell>
        </row>
        <row r="860">
          <cell r="A860">
            <v>9</v>
          </cell>
          <cell r="B860">
            <v>214</v>
          </cell>
          <cell r="C860">
            <v>8298</v>
          </cell>
          <cell r="D860">
            <v>904.06</v>
          </cell>
          <cell r="E860">
            <v>21</v>
          </cell>
          <cell r="F860">
            <v>19935</v>
          </cell>
          <cell r="H860">
            <v>1</v>
          </cell>
          <cell r="I860">
            <v>0</v>
          </cell>
          <cell r="J860">
            <v>0</v>
          </cell>
          <cell r="K860">
            <v>3370.25</v>
          </cell>
          <cell r="L860">
            <v>3370.25</v>
          </cell>
          <cell r="M860">
            <v>0</v>
          </cell>
          <cell r="N860">
            <v>0</v>
          </cell>
          <cell r="O860" t="str">
            <v>Hедостачи наличности - счет 87/2</v>
          </cell>
        </row>
        <row r="861">
          <cell r="A861">
            <v>9</v>
          </cell>
          <cell r="B861">
            <v>214</v>
          </cell>
          <cell r="C861">
            <v>8659</v>
          </cell>
          <cell r="D861">
            <v>904.06</v>
          </cell>
          <cell r="E861">
            <v>21</v>
          </cell>
          <cell r="F861">
            <v>19935</v>
          </cell>
          <cell r="H861">
            <v>1</v>
          </cell>
          <cell r="I861">
            <v>0</v>
          </cell>
          <cell r="J861">
            <v>0</v>
          </cell>
          <cell r="K861">
            <v>78.84</v>
          </cell>
          <cell r="L861">
            <v>78.84</v>
          </cell>
          <cell r="M861">
            <v>0</v>
          </cell>
          <cell r="N861">
            <v>0</v>
          </cell>
          <cell r="O861" t="str">
            <v>Hедостачи наличности - счет 87/2</v>
          </cell>
        </row>
        <row r="862">
          <cell r="A862">
            <v>9</v>
          </cell>
          <cell r="B862">
            <v>214</v>
          </cell>
          <cell r="C862">
            <v>214</v>
          </cell>
          <cell r="D862">
            <v>904.08</v>
          </cell>
          <cell r="E862">
            <v>0</v>
          </cell>
          <cell r="F862">
            <v>29802.03</v>
          </cell>
          <cell r="H862">
            <v>0</v>
          </cell>
          <cell r="I862">
            <v>0</v>
          </cell>
          <cell r="J862">
            <v>597148.6</v>
          </cell>
          <cell r="K862">
            <v>62389678.289999999</v>
          </cell>
          <cell r="L862">
            <v>62204060.390000001</v>
          </cell>
          <cell r="M862">
            <v>0</v>
          </cell>
          <cell r="N862">
            <v>411530.7</v>
          </cell>
          <cell r="O862" t="str">
            <v>счета к оплате за МТЦ и услуги</v>
          </cell>
        </row>
        <row r="863">
          <cell r="A863">
            <v>9</v>
          </cell>
          <cell r="B863">
            <v>214</v>
          </cell>
          <cell r="C863">
            <v>3563</v>
          </cell>
          <cell r="D863">
            <v>904.08</v>
          </cell>
          <cell r="E863">
            <v>0</v>
          </cell>
          <cell r="F863">
            <v>29802.03</v>
          </cell>
          <cell r="H863">
            <v>0</v>
          </cell>
          <cell r="I863">
            <v>0</v>
          </cell>
          <cell r="J863">
            <v>1157039.93</v>
          </cell>
          <cell r="K863">
            <v>1263619.93</v>
          </cell>
          <cell r="L863">
            <v>106580</v>
          </cell>
          <cell r="M863">
            <v>0</v>
          </cell>
          <cell r="N863">
            <v>0</v>
          </cell>
          <cell r="O863" t="str">
            <v>счета к оплате за МТЦ и услуги</v>
          </cell>
        </row>
        <row r="864">
          <cell r="A864">
            <v>9</v>
          </cell>
          <cell r="B864">
            <v>214</v>
          </cell>
          <cell r="C864">
            <v>5996</v>
          </cell>
          <cell r="D864">
            <v>904.08</v>
          </cell>
          <cell r="E864">
            <v>0</v>
          </cell>
          <cell r="F864">
            <v>29802.03</v>
          </cell>
          <cell r="H864">
            <v>0</v>
          </cell>
          <cell r="I864">
            <v>0</v>
          </cell>
          <cell r="J864">
            <v>167012.17000000001</v>
          </cell>
          <cell r="K864">
            <v>746846.91</v>
          </cell>
          <cell r="L864">
            <v>579834.74</v>
          </cell>
          <cell r="M864">
            <v>0</v>
          </cell>
          <cell r="N864">
            <v>0</v>
          </cell>
          <cell r="O864" t="str">
            <v>счета к оплате за МТЦ и услуги</v>
          </cell>
        </row>
        <row r="865">
          <cell r="A865">
            <v>9</v>
          </cell>
          <cell r="B865">
            <v>214</v>
          </cell>
          <cell r="C865">
            <v>7783</v>
          </cell>
          <cell r="D865">
            <v>904.08</v>
          </cell>
          <cell r="E865">
            <v>0</v>
          </cell>
          <cell r="F865">
            <v>29802.03</v>
          </cell>
          <cell r="H865">
            <v>0</v>
          </cell>
          <cell r="I865">
            <v>0</v>
          </cell>
          <cell r="J865">
            <v>1126265.57</v>
          </cell>
          <cell r="K865">
            <v>1421660.03</v>
          </cell>
          <cell r="L865">
            <v>405394.46</v>
          </cell>
          <cell r="M865">
            <v>0</v>
          </cell>
          <cell r="N865">
            <v>110000</v>
          </cell>
          <cell r="O865" t="str">
            <v>счета к оплате за МТЦ и услуги</v>
          </cell>
        </row>
        <row r="866">
          <cell r="A866">
            <v>9</v>
          </cell>
          <cell r="B866">
            <v>214</v>
          </cell>
          <cell r="C866">
            <v>7845</v>
          </cell>
          <cell r="D866">
            <v>904.08</v>
          </cell>
          <cell r="E866">
            <v>0</v>
          </cell>
          <cell r="F866">
            <v>29802.03</v>
          </cell>
          <cell r="H866">
            <v>0</v>
          </cell>
          <cell r="I866">
            <v>0</v>
          </cell>
          <cell r="J866">
            <v>661610.59</v>
          </cell>
          <cell r="K866">
            <v>972873.21</v>
          </cell>
          <cell r="L866">
            <v>311262.62</v>
          </cell>
          <cell r="M866">
            <v>0</v>
          </cell>
          <cell r="N866">
            <v>0</v>
          </cell>
          <cell r="O866" t="str">
            <v>счета к оплате за МТЦ и услуги</v>
          </cell>
        </row>
        <row r="867">
          <cell r="A867">
            <v>9</v>
          </cell>
          <cell r="B867">
            <v>214</v>
          </cell>
          <cell r="C867">
            <v>7948</v>
          </cell>
          <cell r="D867">
            <v>904.08</v>
          </cell>
          <cell r="E867">
            <v>0</v>
          </cell>
          <cell r="F867">
            <v>29802.03</v>
          </cell>
          <cell r="H867">
            <v>0</v>
          </cell>
          <cell r="I867">
            <v>0</v>
          </cell>
          <cell r="J867">
            <v>744477.54</v>
          </cell>
          <cell r="K867">
            <v>2694844.15</v>
          </cell>
          <cell r="L867">
            <v>1950366.61</v>
          </cell>
          <cell r="M867">
            <v>0</v>
          </cell>
          <cell r="N867">
            <v>0</v>
          </cell>
          <cell r="O867" t="str">
            <v>счета к оплате за МТЦ и услуги</v>
          </cell>
        </row>
        <row r="868">
          <cell r="A868">
            <v>9</v>
          </cell>
          <cell r="B868">
            <v>214</v>
          </cell>
          <cell r="C868">
            <v>8002</v>
          </cell>
          <cell r="D868">
            <v>904.08</v>
          </cell>
          <cell r="E868">
            <v>0</v>
          </cell>
          <cell r="F868">
            <v>29802.03</v>
          </cell>
          <cell r="H868">
            <v>0</v>
          </cell>
          <cell r="I868">
            <v>0</v>
          </cell>
          <cell r="J868">
            <v>548916.80000000005</v>
          </cell>
          <cell r="K868">
            <v>801707.46</v>
          </cell>
          <cell r="L868">
            <v>253318.66</v>
          </cell>
          <cell r="M868">
            <v>0</v>
          </cell>
          <cell r="N868">
            <v>528</v>
          </cell>
          <cell r="O868" t="str">
            <v>счета к оплате за МТЦ и услуги</v>
          </cell>
        </row>
        <row r="869">
          <cell r="A869">
            <v>9</v>
          </cell>
          <cell r="B869">
            <v>214</v>
          </cell>
          <cell r="C869">
            <v>8104</v>
          </cell>
          <cell r="D869">
            <v>904.08</v>
          </cell>
          <cell r="E869">
            <v>0</v>
          </cell>
          <cell r="F869">
            <v>29802.03</v>
          </cell>
          <cell r="H869">
            <v>2</v>
          </cell>
          <cell r="I869">
            <v>0</v>
          </cell>
          <cell r="J869">
            <v>660003.97</v>
          </cell>
          <cell r="K869">
            <v>1274177.96</v>
          </cell>
          <cell r="L869">
            <v>614173.99</v>
          </cell>
          <cell r="M869">
            <v>0</v>
          </cell>
          <cell r="N869">
            <v>0</v>
          </cell>
          <cell r="O869" t="str">
            <v>счета к оплате за МТЦ и услуги</v>
          </cell>
        </row>
        <row r="870">
          <cell r="A870">
            <v>9</v>
          </cell>
          <cell r="B870">
            <v>214</v>
          </cell>
          <cell r="C870">
            <v>8137</v>
          </cell>
          <cell r="D870">
            <v>904.08</v>
          </cell>
          <cell r="E870">
            <v>0</v>
          </cell>
          <cell r="F870">
            <v>29802.03</v>
          </cell>
          <cell r="H870">
            <v>2</v>
          </cell>
          <cell r="I870">
            <v>0</v>
          </cell>
          <cell r="J870">
            <v>794796.6</v>
          </cell>
          <cell r="K870">
            <v>2015670.7</v>
          </cell>
          <cell r="L870">
            <v>1470874.1</v>
          </cell>
          <cell r="M870">
            <v>0</v>
          </cell>
          <cell r="N870">
            <v>250000</v>
          </cell>
          <cell r="O870" t="str">
            <v>счета к оплате за МТЦ и услуги</v>
          </cell>
        </row>
        <row r="871">
          <cell r="A871">
            <v>9</v>
          </cell>
          <cell r="B871">
            <v>214</v>
          </cell>
          <cell r="C871">
            <v>8298</v>
          </cell>
          <cell r="D871">
            <v>904.08</v>
          </cell>
          <cell r="E871">
            <v>0</v>
          </cell>
          <cell r="F871">
            <v>29802.03</v>
          </cell>
          <cell r="H871">
            <v>0</v>
          </cell>
          <cell r="I871">
            <v>0</v>
          </cell>
          <cell r="J871">
            <v>448870.05</v>
          </cell>
          <cell r="K871">
            <v>760275.88</v>
          </cell>
          <cell r="L871">
            <v>311405.83</v>
          </cell>
          <cell r="M871">
            <v>0</v>
          </cell>
          <cell r="N871">
            <v>0</v>
          </cell>
          <cell r="O871" t="str">
            <v>счета к оплате за МТЦ и услуги</v>
          </cell>
        </row>
        <row r="872">
          <cell r="A872">
            <v>9</v>
          </cell>
          <cell r="B872">
            <v>214</v>
          </cell>
          <cell r="C872">
            <v>8533</v>
          </cell>
          <cell r="D872">
            <v>904.08</v>
          </cell>
          <cell r="E872">
            <v>0</v>
          </cell>
          <cell r="F872">
            <v>29802.03</v>
          </cell>
          <cell r="H872">
            <v>0</v>
          </cell>
          <cell r="I872">
            <v>0</v>
          </cell>
          <cell r="J872">
            <v>365368.05</v>
          </cell>
          <cell r="K872">
            <v>1225008.5900000001</v>
          </cell>
          <cell r="L872">
            <v>859640.54</v>
          </cell>
          <cell r="M872">
            <v>0</v>
          </cell>
          <cell r="N872">
            <v>0</v>
          </cell>
          <cell r="O872" t="str">
            <v>счета к оплате за МТЦ и услуги</v>
          </cell>
        </row>
        <row r="873">
          <cell r="A873">
            <v>9</v>
          </cell>
          <cell r="B873">
            <v>214</v>
          </cell>
          <cell r="C873">
            <v>8659</v>
          </cell>
          <cell r="D873">
            <v>904.08</v>
          </cell>
          <cell r="E873">
            <v>0</v>
          </cell>
          <cell r="F873">
            <v>29802.03</v>
          </cell>
          <cell r="H873">
            <v>0</v>
          </cell>
          <cell r="I873">
            <v>0</v>
          </cell>
          <cell r="J873">
            <v>198462.23</v>
          </cell>
          <cell r="K873">
            <v>3872657.14</v>
          </cell>
          <cell r="L873">
            <v>3674194.91</v>
          </cell>
          <cell r="M873">
            <v>0</v>
          </cell>
          <cell r="N873">
            <v>0</v>
          </cell>
          <cell r="O873" t="str">
            <v>счета к оплате за МТЦ и услуги</v>
          </cell>
        </row>
        <row r="874">
          <cell r="A874">
            <v>9</v>
          </cell>
          <cell r="B874">
            <v>214</v>
          </cell>
          <cell r="C874">
            <v>7783</v>
          </cell>
          <cell r="D874">
            <v>904.09</v>
          </cell>
          <cell r="E874">
            <v>0</v>
          </cell>
          <cell r="F874">
            <v>29801.040000000001</v>
          </cell>
          <cell r="H874">
            <v>0</v>
          </cell>
          <cell r="I874">
            <v>0</v>
          </cell>
          <cell r="J874">
            <v>0</v>
          </cell>
          <cell r="K874">
            <v>16643.13</v>
          </cell>
          <cell r="L874">
            <v>16643.13</v>
          </cell>
          <cell r="M874">
            <v>0</v>
          </cell>
          <cell r="N874">
            <v>0</v>
          </cell>
          <cell r="O874" t="str">
            <v>Расчеты с клиентами (невыясненые суммы по коммунальным плате</v>
          </cell>
        </row>
        <row r="875">
          <cell r="A875">
            <v>9</v>
          </cell>
          <cell r="B875">
            <v>214</v>
          </cell>
          <cell r="C875">
            <v>8137</v>
          </cell>
          <cell r="D875">
            <v>904.09</v>
          </cell>
          <cell r="E875">
            <v>0</v>
          </cell>
          <cell r="F875">
            <v>29802.04</v>
          </cell>
          <cell r="H875">
            <v>2</v>
          </cell>
          <cell r="I875">
            <v>0</v>
          </cell>
          <cell r="J875">
            <v>13035.26</v>
          </cell>
          <cell r="K875">
            <v>13035.26</v>
          </cell>
          <cell r="L875">
            <v>0</v>
          </cell>
          <cell r="M875">
            <v>0</v>
          </cell>
          <cell r="N875">
            <v>0</v>
          </cell>
          <cell r="O875" t="str">
            <v>Невыясненные суммы по коммунальным платежам</v>
          </cell>
        </row>
        <row r="876">
          <cell r="A876">
            <v>9</v>
          </cell>
          <cell r="B876">
            <v>214</v>
          </cell>
          <cell r="C876">
            <v>3563</v>
          </cell>
          <cell r="D876">
            <v>904.1</v>
          </cell>
          <cell r="E876">
            <v>0</v>
          </cell>
          <cell r="F876">
            <v>29801.05</v>
          </cell>
          <cell r="H876">
            <v>0</v>
          </cell>
          <cell r="I876">
            <v>0</v>
          </cell>
          <cell r="J876">
            <v>130048.62</v>
          </cell>
          <cell r="K876">
            <v>130048.62</v>
          </cell>
          <cell r="L876">
            <v>0</v>
          </cell>
          <cell r="M876">
            <v>0</v>
          </cell>
          <cell r="N876">
            <v>0</v>
          </cell>
          <cell r="O876" t="str">
            <v>Расчеты с клиентами (суммы, поступившие во вклады без списко</v>
          </cell>
        </row>
        <row r="877">
          <cell r="A877">
            <v>9</v>
          </cell>
          <cell r="B877">
            <v>214</v>
          </cell>
          <cell r="C877">
            <v>5996</v>
          </cell>
          <cell r="D877">
            <v>904.1</v>
          </cell>
          <cell r="E877">
            <v>0</v>
          </cell>
          <cell r="F877">
            <v>29801.05</v>
          </cell>
          <cell r="H877">
            <v>0</v>
          </cell>
          <cell r="I877">
            <v>0</v>
          </cell>
          <cell r="J877">
            <v>0</v>
          </cell>
          <cell r="K877">
            <v>155604</v>
          </cell>
          <cell r="L877">
            <v>155604</v>
          </cell>
          <cell r="M877">
            <v>0</v>
          </cell>
          <cell r="N877">
            <v>0</v>
          </cell>
          <cell r="O877" t="str">
            <v>Расчеты с клиентами (суммы, поступившие во вклады без списко</v>
          </cell>
        </row>
        <row r="878">
          <cell r="A878">
            <v>9</v>
          </cell>
          <cell r="B878">
            <v>214</v>
          </cell>
          <cell r="C878">
            <v>7783</v>
          </cell>
          <cell r="D878">
            <v>904.1</v>
          </cell>
          <cell r="E878">
            <v>0</v>
          </cell>
          <cell r="F878">
            <v>29801.05</v>
          </cell>
          <cell r="H878">
            <v>0</v>
          </cell>
          <cell r="I878">
            <v>0</v>
          </cell>
          <cell r="J878">
            <v>0</v>
          </cell>
          <cell r="K878">
            <v>161289.51999999999</v>
          </cell>
          <cell r="L878">
            <v>166322.37</v>
          </cell>
          <cell r="M878">
            <v>0</v>
          </cell>
          <cell r="N878">
            <v>5032.8500000000004</v>
          </cell>
          <cell r="O878" t="str">
            <v>Расчеты с клиентами (суммы, поступившие во вклады без списко</v>
          </cell>
        </row>
        <row r="879">
          <cell r="A879">
            <v>9</v>
          </cell>
          <cell r="B879">
            <v>214</v>
          </cell>
          <cell r="C879">
            <v>7948</v>
          </cell>
          <cell r="D879">
            <v>904.1</v>
          </cell>
          <cell r="E879">
            <v>0</v>
          </cell>
          <cell r="F879">
            <v>29801.05</v>
          </cell>
          <cell r="H879">
            <v>0</v>
          </cell>
          <cell r="I879">
            <v>0</v>
          </cell>
          <cell r="J879">
            <v>101968.12</v>
          </cell>
          <cell r="K879">
            <v>118009.12</v>
          </cell>
          <cell r="L879">
            <v>16041</v>
          </cell>
          <cell r="M879">
            <v>0</v>
          </cell>
          <cell r="N879">
            <v>0</v>
          </cell>
          <cell r="O879" t="str">
            <v>Расчеты с клиентами (суммы, поступившие во вклады без списко</v>
          </cell>
        </row>
        <row r="880">
          <cell r="A880">
            <v>9</v>
          </cell>
          <cell r="B880">
            <v>214</v>
          </cell>
          <cell r="C880">
            <v>8137</v>
          </cell>
          <cell r="D880">
            <v>904.1</v>
          </cell>
          <cell r="E880">
            <v>0</v>
          </cell>
          <cell r="F880">
            <v>29801.05</v>
          </cell>
          <cell r="H880">
            <v>2</v>
          </cell>
          <cell r="I880">
            <v>0</v>
          </cell>
          <cell r="J880">
            <v>0</v>
          </cell>
          <cell r="K880">
            <v>726262.5</v>
          </cell>
          <cell r="L880">
            <v>726262.5</v>
          </cell>
          <cell r="M880">
            <v>0</v>
          </cell>
          <cell r="N880">
            <v>0</v>
          </cell>
          <cell r="O880" t="str">
            <v>Расчеты с клиентами (суммы, поступившие во вклады без списко</v>
          </cell>
        </row>
        <row r="881">
          <cell r="A881">
            <v>9</v>
          </cell>
          <cell r="B881">
            <v>214</v>
          </cell>
          <cell r="C881">
            <v>8533</v>
          </cell>
          <cell r="D881">
            <v>904.1</v>
          </cell>
          <cell r="E881">
            <v>0</v>
          </cell>
          <cell r="F881">
            <v>29801.05</v>
          </cell>
          <cell r="H881">
            <v>0</v>
          </cell>
          <cell r="I881">
            <v>0</v>
          </cell>
          <cell r="J881">
            <v>0</v>
          </cell>
          <cell r="K881">
            <v>73312.61</v>
          </cell>
          <cell r="L881">
            <v>73312.61</v>
          </cell>
          <cell r="M881">
            <v>0</v>
          </cell>
          <cell r="N881">
            <v>0</v>
          </cell>
          <cell r="O881" t="str">
            <v>Расчеты с клиентами (суммы, поступившие во вклады без списко</v>
          </cell>
        </row>
        <row r="882">
          <cell r="A882">
            <v>9</v>
          </cell>
          <cell r="B882">
            <v>214</v>
          </cell>
          <cell r="C882">
            <v>214</v>
          </cell>
          <cell r="D882">
            <v>904.11</v>
          </cell>
          <cell r="E882">
            <v>0</v>
          </cell>
          <cell r="F882">
            <v>22412</v>
          </cell>
          <cell r="H882">
            <v>0</v>
          </cell>
          <cell r="I882">
            <v>0</v>
          </cell>
          <cell r="J882">
            <v>56566</v>
          </cell>
          <cell r="K882">
            <v>13934669</v>
          </cell>
          <cell r="L882">
            <v>13888103</v>
          </cell>
          <cell r="M882">
            <v>0</v>
          </cell>
          <cell r="N882">
            <v>10000</v>
          </cell>
          <cell r="O882" t="str">
            <v>Начис-ние  % к оплате по другим обязательствам Нераспределен</v>
          </cell>
        </row>
        <row r="883">
          <cell r="A883">
            <v>9</v>
          </cell>
          <cell r="B883">
            <v>214</v>
          </cell>
          <cell r="C883">
            <v>3563</v>
          </cell>
          <cell r="D883">
            <v>904.12</v>
          </cell>
          <cell r="E883">
            <v>0</v>
          </cell>
          <cell r="F883">
            <v>29801.07</v>
          </cell>
          <cell r="H883">
            <v>0</v>
          </cell>
          <cell r="I883">
            <v>0</v>
          </cell>
          <cell r="J883">
            <v>0</v>
          </cell>
          <cell r="K883">
            <v>7533281</v>
          </cell>
          <cell r="L883">
            <v>7533281</v>
          </cell>
          <cell r="M883">
            <v>0</v>
          </cell>
          <cell r="N883">
            <v>0</v>
          </cell>
          <cell r="O883" t="str">
            <v>Расчеты с клиентами (Суммы, невыданных пособий по малообеспе</v>
          </cell>
        </row>
        <row r="884">
          <cell r="A884">
            <v>9</v>
          </cell>
          <cell r="B884">
            <v>214</v>
          </cell>
          <cell r="C884">
            <v>7783</v>
          </cell>
          <cell r="D884">
            <v>904.12</v>
          </cell>
          <cell r="E884">
            <v>0</v>
          </cell>
          <cell r="F884">
            <v>29801.07</v>
          </cell>
          <cell r="H884">
            <v>0</v>
          </cell>
          <cell r="I884">
            <v>0</v>
          </cell>
          <cell r="J884">
            <v>0</v>
          </cell>
          <cell r="K884">
            <v>7892735</v>
          </cell>
          <cell r="L884">
            <v>7892735</v>
          </cell>
          <cell r="M884">
            <v>0</v>
          </cell>
          <cell r="N884">
            <v>0</v>
          </cell>
          <cell r="O884" t="str">
            <v>Расчеты с клиентами (Суммы, невыданных пособий по малообеспе</v>
          </cell>
        </row>
        <row r="885">
          <cell r="A885">
            <v>9</v>
          </cell>
          <cell r="B885">
            <v>214</v>
          </cell>
          <cell r="C885">
            <v>7948</v>
          </cell>
          <cell r="D885">
            <v>904.12</v>
          </cell>
          <cell r="E885">
            <v>0</v>
          </cell>
          <cell r="F885">
            <v>29801.07</v>
          </cell>
          <cell r="H885">
            <v>0</v>
          </cell>
          <cell r="I885">
            <v>0</v>
          </cell>
          <cell r="J885">
            <v>0</v>
          </cell>
          <cell r="K885">
            <v>7621986</v>
          </cell>
          <cell r="L885">
            <v>7621986</v>
          </cell>
          <cell r="M885">
            <v>0</v>
          </cell>
          <cell r="N885">
            <v>0</v>
          </cell>
          <cell r="O885" t="str">
            <v>Расчеты с клиентами (Суммы, невыданных пособий по малообеспе</v>
          </cell>
        </row>
        <row r="886">
          <cell r="A886">
            <v>9</v>
          </cell>
          <cell r="B886">
            <v>214</v>
          </cell>
          <cell r="C886">
            <v>8002</v>
          </cell>
          <cell r="D886">
            <v>904.12</v>
          </cell>
          <cell r="E886">
            <v>0</v>
          </cell>
          <cell r="F886">
            <v>29801.07</v>
          </cell>
          <cell r="H886">
            <v>0</v>
          </cell>
          <cell r="I886">
            <v>0</v>
          </cell>
          <cell r="J886">
            <v>0</v>
          </cell>
          <cell r="K886">
            <v>6229688</v>
          </cell>
          <cell r="L886">
            <v>6229688</v>
          </cell>
          <cell r="M886">
            <v>0</v>
          </cell>
          <cell r="N886">
            <v>0</v>
          </cell>
          <cell r="O886" t="str">
            <v>Расчеты с клиентами (Суммы, невыданных пособий по малообеспе</v>
          </cell>
        </row>
        <row r="887">
          <cell r="A887">
            <v>9</v>
          </cell>
          <cell r="B887">
            <v>214</v>
          </cell>
          <cell r="C887">
            <v>8137</v>
          </cell>
          <cell r="D887">
            <v>904.12</v>
          </cell>
          <cell r="E887">
            <v>0</v>
          </cell>
          <cell r="F887">
            <v>29801.07</v>
          </cell>
          <cell r="H887">
            <v>0</v>
          </cell>
          <cell r="I887">
            <v>0</v>
          </cell>
          <cell r="J887">
            <v>0</v>
          </cell>
          <cell r="K887">
            <v>4079955</v>
          </cell>
          <cell r="L887">
            <v>4079955</v>
          </cell>
          <cell r="M887">
            <v>0</v>
          </cell>
          <cell r="N887">
            <v>0</v>
          </cell>
          <cell r="O887" t="str">
            <v>Расчеты с клиентами (Суммы, невыданных пособий по малообеспе</v>
          </cell>
        </row>
        <row r="888">
          <cell r="A888">
            <v>9</v>
          </cell>
          <cell r="B888">
            <v>214</v>
          </cell>
          <cell r="C888">
            <v>8298</v>
          </cell>
          <cell r="D888">
            <v>904.12</v>
          </cell>
          <cell r="E888">
            <v>0</v>
          </cell>
          <cell r="F888">
            <v>29801.07</v>
          </cell>
          <cell r="H888">
            <v>0</v>
          </cell>
          <cell r="I888">
            <v>0</v>
          </cell>
          <cell r="J888">
            <v>0</v>
          </cell>
          <cell r="K888">
            <v>7306022</v>
          </cell>
          <cell r="L888">
            <v>7306022</v>
          </cell>
          <cell r="M888">
            <v>0</v>
          </cell>
          <cell r="N888">
            <v>0</v>
          </cell>
          <cell r="O888" t="str">
            <v>Расчеты с клиентами (Суммы, невыданных пособий по малообеспе</v>
          </cell>
        </row>
        <row r="889">
          <cell r="A889">
            <v>9</v>
          </cell>
          <cell r="B889">
            <v>214</v>
          </cell>
          <cell r="C889">
            <v>8533</v>
          </cell>
          <cell r="D889">
            <v>904.12</v>
          </cell>
          <cell r="E889">
            <v>0</v>
          </cell>
          <cell r="F889">
            <v>29801.07</v>
          </cell>
          <cell r="H889">
            <v>0</v>
          </cell>
          <cell r="I889">
            <v>0</v>
          </cell>
          <cell r="J889">
            <v>0</v>
          </cell>
          <cell r="K889">
            <v>1523250</v>
          </cell>
          <cell r="L889">
            <v>1523250</v>
          </cell>
          <cell r="M889">
            <v>0</v>
          </cell>
          <cell r="N889">
            <v>0</v>
          </cell>
          <cell r="O889" t="str">
            <v>Расчеты с клиентами (Суммы, невыданных пособий по малообеспе</v>
          </cell>
        </row>
        <row r="890">
          <cell r="A890">
            <v>9</v>
          </cell>
          <cell r="B890">
            <v>214</v>
          </cell>
          <cell r="C890">
            <v>8659</v>
          </cell>
          <cell r="D890">
            <v>904.12</v>
          </cell>
          <cell r="E890">
            <v>0</v>
          </cell>
          <cell r="F890">
            <v>29801.07</v>
          </cell>
          <cell r="H890">
            <v>0</v>
          </cell>
          <cell r="I890">
            <v>0</v>
          </cell>
          <cell r="J890">
            <v>0</v>
          </cell>
          <cell r="K890">
            <v>7960480</v>
          </cell>
          <cell r="L890">
            <v>7960480</v>
          </cell>
          <cell r="M890">
            <v>0</v>
          </cell>
          <cell r="N890">
            <v>0</v>
          </cell>
          <cell r="O890" t="str">
            <v>Расчеты с клиентами (Суммы, невыданных пособий по малообеспе</v>
          </cell>
        </row>
        <row r="891">
          <cell r="A891">
            <v>9</v>
          </cell>
          <cell r="B891">
            <v>214</v>
          </cell>
          <cell r="C891">
            <v>214</v>
          </cell>
          <cell r="D891">
            <v>904.13</v>
          </cell>
          <cell r="E891">
            <v>21</v>
          </cell>
          <cell r="F891">
            <v>29806</v>
          </cell>
          <cell r="H891">
            <v>2</v>
          </cell>
          <cell r="I891">
            <v>0</v>
          </cell>
          <cell r="J891">
            <v>0</v>
          </cell>
          <cell r="K891">
            <v>184372</v>
          </cell>
          <cell r="L891">
            <v>212844</v>
          </cell>
          <cell r="M891">
            <v>0</v>
          </cell>
          <cell r="N891">
            <v>28472</v>
          </cell>
          <cell r="O891" t="str">
            <v>Удержанный налог к оплате</v>
          </cell>
        </row>
        <row r="892">
          <cell r="A892">
            <v>9</v>
          </cell>
          <cell r="B892">
            <v>214</v>
          </cell>
          <cell r="C892">
            <v>3563</v>
          </cell>
          <cell r="D892">
            <v>904.13</v>
          </cell>
          <cell r="E892">
            <v>21</v>
          </cell>
          <cell r="F892">
            <v>29806</v>
          </cell>
          <cell r="H892">
            <v>2</v>
          </cell>
          <cell r="I892">
            <v>0</v>
          </cell>
          <cell r="J892">
            <v>78683</v>
          </cell>
          <cell r="K892">
            <v>207515</v>
          </cell>
          <cell r="L892">
            <v>173920</v>
          </cell>
          <cell r="M892">
            <v>0</v>
          </cell>
          <cell r="N892">
            <v>45088</v>
          </cell>
          <cell r="O892" t="str">
            <v>Удержанный налог к оплате</v>
          </cell>
        </row>
        <row r="893">
          <cell r="A893">
            <v>9</v>
          </cell>
          <cell r="B893">
            <v>214</v>
          </cell>
          <cell r="C893">
            <v>5996</v>
          </cell>
          <cell r="D893">
            <v>904.13</v>
          </cell>
          <cell r="E893">
            <v>21</v>
          </cell>
          <cell r="F893">
            <v>29806</v>
          </cell>
          <cell r="H893">
            <v>2</v>
          </cell>
          <cell r="I893">
            <v>0</v>
          </cell>
          <cell r="J893">
            <v>0</v>
          </cell>
          <cell r="K893">
            <v>78012.539999999994</v>
          </cell>
          <cell r="L893">
            <v>78012.539999999994</v>
          </cell>
          <cell r="M893">
            <v>0</v>
          </cell>
          <cell r="N893">
            <v>0</v>
          </cell>
          <cell r="O893" t="str">
            <v>Удержанный налог к оплате</v>
          </cell>
        </row>
        <row r="894">
          <cell r="A894">
            <v>9</v>
          </cell>
          <cell r="B894">
            <v>214</v>
          </cell>
          <cell r="C894">
            <v>7783</v>
          </cell>
          <cell r="D894">
            <v>904.13</v>
          </cell>
          <cell r="E894">
            <v>21</v>
          </cell>
          <cell r="F894">
            <v>29806</v>
          </cell>
          <cell r="H894">
            <v>2</v>
          </cell>
          <cell r="I894">
            <v>0</v>
          </cell>
          <cell r="J894">
            <v>0</v>
          </cell>
          <cell r="K894">
            <v>134871</v>
          </cell>
          <cell r="L894">
            <v>134871</v>
          </cell>
          <cell r="M894">
            <v>0</v>
          </cell>
          <cell r="N894">
            <v>0</v>
          </cell>
          <cell r="O894" t="str">
            <v>Удержанный налог к оплате</v>
          </cell>
        </row>
        <row r="895">
          <cell r="A895">
            <v>9</v>
          </cell>
          <cell r="B895">
            <v>214</v>
          </cell>
          <cell r="C895">
            <v>7948</v>
          </cell>
          <cell r="D895">
            <v>904.13</v>
          </cell>
          <cell r="E895">
            <v>21</v>
          </cell>
          <cell r="F895">
            <v>29806</v>
          </cell>
          <cell r="H895">
            <v>2</v>
          </cell>
          <cell r="I895">
            <v>0</v>
          </cell>
          <cell r="J895">
            <v>0</v>
          </cell>
          <cell r="K895">
            <v>88000.87</v>
          </cell>
          <cell r="L895">
            <v>88000.87</v>
          </cell>
          <cell r="M895">
            <v>0</v>
          </cell>
          <cell r="N895">
            <v>0</v>
          </cell>
          <cell r="O895" t="str">
            <v>Удержанный налог к оплате</v>
          </cell>
        </row>
        <row r="896">
          <cell r="A896">
            <v>9</v>
          </cell>
          <cell r="B896">
            <v>214</v>
          </cell>
          <cell r="C896">
            <v>8002</v>
          </cell>
          <cell r="D896">
            <v>904.13</v>
          </cell>
          <cell r="E896">
            <v>21</v>
          </cell>
          <cell r="F896">
            <v>29806</v>
          </cell>
          <cell r="H896">
            <v>2</v>
          </cell>
          <cell r="I896">
            <v>0</v>
          </cell>
          <cell r="J896">
            <v>22630.76</v>
          </cell>
          <cell r="K896">
            <v>24109.75</v>
          </cell>
          <cell r="L896">
            <v>1478.99</v>
          </cell>
          <cell r="M896">
            <v>0</v>
          </cell>
          <cell r="N896">
            <v>0</v>
          </cell>
          <cell r="O896" t="str">
            <v>Удержанный налог к оплате</v>
          </cell>
        </row>
        <row r="897">
          <cell r="A897">
            <v>9</v>
          </cell>
          <cell r="B897">
            <v>214</v>
          </cell>
          <cell r="C897">
            <v>8104</v>
          </cell>
          <cell r="D897">
            <v>904.13</v>
          </cell>
          <cell r="E897">
            <v>21</v>
          </cell>
          <cell r="F897">
            <v>29806</v>
          </cell>
          <cell r="H897">
            <v>2</v>
          </cell>
          <cell r="I897">
            <v>0</v>
          </cell>
          <cell r="J897">
            <v>5705</v>
          </cell>
          <cell r="K897">
            <v>5705</v>
          </cell>
          <cell r="L897">
            <v>0</v>
          </cell>
          <cell r="M897">
            <v>0</v>
          </cell>
          <cell r="N897">
            <v>0</v>
          </cell>
          <cell r="O897" t="str">
            <v>Удержанный налог к оплате</v>
          </cell>
        </row>
        <row r="898">
          <cell r="A898">
            <v>9</v>
          </cell>
          <cell r="B898">
            <v>214</v>
          </cell>
          <cell r="C898">
            <v>8137</v>
          </cell>
          <cell r="D898">
            <v>904.13</v>
          </cell>
          <cell r="E898">
            <v>21</v>
          </cell>
          <cell r="F898">
            <v>29806</v>
          </cell>
          <cell r="H898">
            <v>2</v>
          </cell>
          <cell r="I898">
            <v>0</v>
          </cell>
          <cell r="J898">
            <v>0</v>
          </cell>
          <cell r="K898">
            <v>55416</v>
          </cell>
          <cell r="L898">
            <v>55416</v>
          </cell>
          <cell r="M898">
            <v>0</v>
          </cell>
          <cell r="N898">
            <v>0</v>
          </cell>
          <cell r="O898" t="str">
            <v>Удержанный налог к оплате</v>
          </cell>
        </row>
        <row r="899">
          <cell r="A899">
            <v>9</v>
          </cell>
          <cell r="B899">
            <v>214</v>
          </cell>
          <cell r="C899">
            <v>8298</v>
          </cell>
          <cell r="D899">
            <v>904.13</v>
          </cell>
          <cell r="E899">
            <v>21</v>
          </cell>
          <cell r="F899">
            <v>29806</v>
          </cell>
          <cell r="H899">
            <v>2</v>
          </cell>
          <cell r="I899">
            <v>0</v>
          </cell>
          <cell r="J899">
            <v>0</v>
          </cell>
          <cell r="K899">
            <v>99043.3</v>
          </cell>
          <cell r="L899">
            <v>99043.3</v>
          </cell>
          <cell r="M899">
            <v>0</v>
          </cell>
          <cell r="N899">
            <v>0</v>
          </cell>
          <cell r="O899" t="str">
            <v>Удержанный налог к оплате</v>
          </cell>
        </row>
        <row r="900">
          <cell r="A900">
            <v>9</v>
          </cell>
          <cell r="B900">
            <v>214</v>
          </cell>
          <cell r="C900">
            <v>8659</v>
          </cell>
          <cell r="D900">
            <v>904.13</v>
          </cell>
          <cell r="E900">
            <v>21</v>
          </cell>
          <cell r="F900">
            <v>29806</v>
          </cell>
          <cell r="H900">
            <v>2</v>
          </cell>
          <cell r="I900">
            <v>0</v>
          </cell>
          <cell r="J900">
            <v>9053.31</v>
          </cell>
          <cell r="K900">
            <v>75086.31</v>
          </cell>
          <cell r="L900">
            <v>66033</v>
          </cell>
          <cell r="M900">
            <v>0</v>
          </cell>
          <cell r="N900">
            <v>0</v>
          </cell>
          <cell r="O900" t="str">
            <v>Удержанный налог к оплате</v>
          </cell>
        </row>
        <row r="901">
          <cell r="A901">
            <v>9</v>
          </cell>
          <cell r="B901">
            <v>214</v>
          </cell>
          <cell r="C901">
            <v>214</v>
          </cell>
          <cell r="D901">
            <v>904.14</v>
          </cell>
          <cell r="E901">
            <v>21</v>
          </cell>
          <cell r="F901">
            <v>29810</v>
          </cell>
          <cell r="H901">
            <v>2</v>
          </cell>
          <cell r="I901">
            <v>0</v>
          </cell>
          <cell r="J901">
            <v>0</v>
          </cell>
          <cell r="K901">
            <v>580526</v>
          </cell>
          <cell r="L901">
            <v>587722</v>
          </cell>
          <cell r="M901">
            <v>0</v>
          </cell>
          <cell r="N901">
            <v>7196</v>
          </cell>
          <cell r="O901" t="str">
            <v>36%, 1,2% и 0,5% отчислений в Пенсионный фонд</v>
          </cell>
        </row>
        <row r="902">
          <cell r="A902">
            <v>9</v>
          </cell>
          <cell r="B902">
            <v>214</v>
          </cell>
          <cell r="C902">
            <v>3563</v>
          </cell>
          <cell r="D902">
            <v>904.14</v>
          </cell>
          <cell r="E902">
            <v>21</v>
          </cell>
          <cell r="F902">
            <v>29810</v>
          </cell>
          <cell r="H902">
            <v>2</v>
          </cell>
          <cell r="I902">
            <v>0</v>
          </cell>
          <cell r="J902">
            <v>13377.26</v>
          </cell>
          <cell r="K902">
            <v>350899.9</v>
          </cell>
          <cell r="L902">
            <v>337522.64</v>
          </cell>
          <cell r="M902">
            <v>0</v>
          </cell>
          <cell r="N902">
            <v>0</v>
          </cell>
          <cell r="O902" t="str">
            <v>36%, 1,2% и 0,5% отчислений в Пенсионный фонд</v>
          </cell>
        </row>
        <row r="903">
          <cell r="A903">
            <v>9</v>
          </cell>
          <cell r="B903">
            <v>214</v>
          </cell>
          <cell r="C903">
            <v>5996</v>
          </cell>
          <cell r="D903">
            <v>904.14</v>
          </cell>
          <cell r="E903">
            <v>21</v>
          </cell>
          <cell r="F903">
            <v>29810</v>
          </cell>
          <cell r="H903">
            <v>2</v>
          </cell>
          <cell r="I903">
            <v>0</v>
          </cell>
          <cell r="J903">
            <v>0</v>
          </cell>
          <cell r="K903">
            <v>412618.33</v>
          </cell>
          <cell r="L903">
            <v>503923.29</v>
          </cell>
          <cell r="M903">
            <v>0</v>
          </cell>
          <cell r="N903">
            <v>91304.960000000006</v>
          </cell>
          <cell r="O903" t="str">
            <v>36%, 1,2% и 0,5% отчислений в Пенсионный фонд</v>
          </cell>
        </row>
        <row r="904">
          <cell r="A904">
            <v>9</v>
          </cell>
          <cell r="B904">
            <v>214</v>
          </cell>
          <cell r="C904">
            <v>7783</v>
          </cell>
          <cell r="D904">
            <v>904.14</v>
          </cell>
          <cell r="E904">
            <v>21</v>
          </cell>
          <cell r="F904">
            <v>29810</v>
          </cell>
          <cell r="H904">
            <v>2</v>
          </cell>
          <cell r="I904">
            <v>0</v>
          </cell>
          <cell r="J904">
            <v>0</v>
          </cell>
          <cell r="K904">
            <v>486527.98</v>
          </cell>
          <cell r="L904">
            <v>486677.74</v>
          </cell>
          <cell r="M904">
            <v>0</v>
          </cell>
          <cell r="N904">
            <v>149.76</v>
          </cell>
          <cell r="O904" t="str">
            <v>36%, 1,2% и 0,5% отчислений в Пенсионный фонд</v>
          </cell>
        </row>
        <row r="905">
          <cell r="A905">
            <v>9</v>
          </cell>
          <cell r="B905">
            <v>214</v>
          </cell>
          <cell r="C905">
            <v>7845</v>
          </cell>
          <cell r="D905">
            <v>904.14</v>
          </cell>
          <cell r="E905">
            <v>21</v>
          </cell>
          <cell r="F905">
            <v>29810</v>
          </cell>
          <cell r="H905">
            <v>2</v>
          </cell>
          <cell r="I905">
            <v>0</v>
          </cell>
          <cell r="J905">
            <v>73743.19</v>
          </cell>
          <cell r="K905">
            <v>447844.01</v>
          </cell>
          <cell r="L905">
            <v>374447.84</v>
          </cell>
          <cell r="M905">
            <v>0</v>
          </cell>
          <cell r="N905">
            <v>347.02</v>
          </cell>
          <cell r="O905" t="str">
            <v>36%, 1,2% и 0,5% отчислений в Пенсионный фонд</v>
          </cell>
        </row>
        <row r="906">
          <cell r="A906">
            <v>9</v>
          </cell>
          <cell r="B906">
            <v>214</v>
          </cell>
          <cell r="C906">
            <v>7948</v>
          </cell>
          <cell r="D906">
            <v>904.14</v>
          </cell>
          <cell r="E906">
            <v>21</v>
          </cell>
          <cell r="F906">
            <v>29810</v>
          </cell>
          <cell r="H906">
            <v>2</v>
          </cell>
          <cell r="I906">
            <v>0</v>
          </cell>
          <cell r="J906">
            <v>4673.3</v>
          </cell>
          <cell r="K906">
            <v>674538.65</v>
          </cell>
          <cell r="L906">
            <v>672345.09</v>
          </cell>
          <cell r="M906">
            <v>0</v>
          </cell>
          <cell r="N906">
            <v>2479.7399999999998</v>
          </cell>
          <cell r="O906" t="str">
            <v>36%, 1,2% и 0,5% отчислений в Пенсионный фонд</v>
          </cell>
        </row>
        <row r="907">
          <cell r="A907">
            <v>9</v>
          </cell>
          <cell r="B907">
            <v>214</v>
          </cell>
          <cell r="C907">
            <v>8002</v>
          </cell>
          <cell r="D907">
            <v>904.14</v>
          </cell>
          <cell r="E907">
            <v>21</v>
          </cell>
          <cell r="F907">
            <v>29810</v>
          </cell>
          <cell r="H907">
            <v>2</v>
          </cell>
          <cell r="I907">
            <v>0</v>
          </cell>
          <cell r="J907">
            <v>25304</v>
          </cell>
          <cell r="K907">
            <v>458527.7</v>
          </cell>
          <cell r="L907">
            <v>433223.7</v>
          </cell>
          <cell r="M907">
            <v>0</v>
          </cell>
          <cell r="N907">
            <v>0</v>
          </cell>
          <cell r="O907" t="str">
            <v>36%, 1,2% и 0,5% отчислений в Пенсионный фонд</v>
          </cell>
        </row>
        <row r="908">
          <cell r="A908">
            <v>9</v>
          </cell>
          <cell r="B908">
            <v>214</v>
          </cell>
          <cell r="C908">
            <v>8104</v>
          </cell>
          <cell r="D908">
            <v>904.14</v>
          </cell>
          <cell r="E908">
            <v>21</v>
          </cell>
          <cell r="F908">
            <v>29810</v>
          </cell>
          <cell r="H908">
            <v>2</v>
          </cell>
          <cell r="I908">
            <v>0</v>
          </cell>
          <cell r="J908">
            <v>229484.74</v>
          </cell>
          <cell r="K908">
            <v>511817</v>
          </cell>
          <cell r="L908">
            <v>311236.18</v>
          </cell>
          <cell r="M908">
            <v>0</v>
          </cell>
          <cell r="N908">
            <v>28903.919999999998</v>
          </cell>
          <cell r="O908" t="str">
            <v>36%, 1,2% и 0,5% отчислений в Пенсионный фонд</v>
          </cell>
        </row>
        <row r="909">
          <cell r="A909">
            <v>9</v>
          </cell>
          <cell r="B909">
            <v>214</v>
          </cell>
          <cell r="C909">
            <v>8137</v>
          </cell>
          <cell r="D909">
            <v>904.14</v>
          </cell>
          <cell r="E909">
            <v>21</v>
          </cell>
          <cell r="F909">
            <v>29810</v>
          </cell>
          <cell r="H909">
            <v>2</v>
          </cell>
          <cell r="I909">
            <v>0</v>
          </cell>
          <cell r="J909">
            <v>7251</v>
          </cell>
          <cell r="K909">
            <v>251078</v>
          </cell>
          <cell r="L909">
            <v>245942</v>
          </cell>
          <cell r="M909">
            <v>0</v>
          </cell>
          <cell r="N909">
            <v>2115</v>
          </cell>
          <cell r="O909" t="str">
            <v>36%, 1,2% и 0,5% отчислений в Пенсионный фонд</v>
          </cell>
        </row>
        <row r="910">
          <cell r="A910">
            <v>9</v>
          </cell>
          <cell r="B910">
            <v>214</v>
          </cell>
          <cell r="C910">
            <v>8298</v>
          </cell>
          <cell r="D910">
            <v>904.14</v>
          </cell>
          <cell r="E910">
            <v>21</v>
          </cell>
          <cell r="F910">
            <v>29810</v>
          </cell>
          <cell r="H910">
            <v>2</v>
          </cell>
          <cell r="I910">
            <v>0</v>
          </cell>
          <cell r="J910">
            <v>0</v>
          </cell>
          <cell r="K910">
            <v>391767.11</v>
          </cell>
          <cell r="L910">
            <v>391767.11</v>
          </cell>
          <cell r="M910">
            <v>0</v>
          </cell>
          <cell r="N910">
            <v>0</v>
          </cell>
          <cell r="O910" t="str">
            <v>36%, 1,2% и 0,5% отчислений в Пенсионный фонд</v>
          </cell>
        </row>
        <row r="911">
          <cell r="A911">
            <v>9</v>
          </cell>
          <cell r="B911">
            <v>214</v>
          </cell>
          <cell r="C911">
            <v>8533</v>
          </cell>
          <cell r="D911">
            <v>904.14</v>
          </cell>
          <cell r="E911">
            <v>21</v>
          </cell>
          <cell r="F911">
            <v>29810</v>
          </cell>
          <cell r="H911">
            <v>2</v>
          </cell>
          <cell r="I911">
            <v>0</v>
          </cell>
          <cell r="J911">
            <v>0</v>
          </cell>
          <cell r="K911">
            <v>102877.41</v>
          </cell>
          <cell r="L911">
            <v>103852.6</v>
          </cell>
          <cell r="M911">
            <v>0</v>
          </cell>
          <cell r="N911">
            <v>975.19</v>
          </cell>
          <cell r="O911" t="str">
            <v>36%, 1,2% и 0,5% отчислений в Пенсионный фонд</v>
          </cell>
        </row>
        <row r="912">
          <cell r="A912">
            <v>9</v>
          </cell>
          <cell r="B912">
            <v>214</v>
          </cell>
          <cell r="C912">
            <v>8659</v>
          </cell>
          <cell r="D912">
            <v>904.14</v>
          </cell>
          <cell r="E912">
            <v>21</v>
          </cell>
          <cell r="F912">
            <v>29810</v>
          </cell>
          <cell r="H912">
            <v>2</v>
          </cell>
          <cell r="I912">
            <v>0</v>
          </cell>
          <cell r="J912">
            <v>23445</v>
          </cell>
          <cell r="K912">
            <v>356201.05</v>
          </cell>
          <cell r="L912">
            <v>336668.05</v>
          </cell>
          <cell r="M912">
            <v>0</v>
          </cell>
          <cell r="N912">
            <v>3912</v>
          </cell>
          <cell r="O912" t="str">
            <v>36%, 1,2% и 0,5% отчислений в Пенсионный фонд</v>
          </cell>
        </row>
        <row r="913">
          <cell r="A913">
            <v>9</v>
          </cell>
          <cell r="B913">
            <v>214</v>
          </cell>
          <cell r="C913">
            <v>214</v>
          </cell>
          <cell r="D913">
            <v>904.15</v>
          </cell>
          <cell r="E913">
            <v>21</v>
          </cell>
          <cell r="F913">
            <v>29812</v>
          </cell>
          <cell r="H913">
            <v>2</v>
          </cell>
          <cell r="I913">
            <v>0</v>
          </cell>
          <cell r="J913">
            <v>0</v>
          </cell>
          <cell r="K913">
            <v>43359</v>
          </cell>
          <cell r="L913">
            <v>78704.11</v>
          </cell>
          <cell r="M913">
            <v>0</v>
          </cell>
          <cell r="N913">
            <v>35345.11</v>
          </cell>
          <cell r="O913" t="str">
            <v>2% и 1% отчислений в Фонд занятости</v>
          </cell>
        </row>
        <row r="914">
          <cell r="A914">
            <v>9</v>
          </cell>
          <cell r="B914">
            <v>214</v>
          </cell>
          <cell r="C914">
            <v>3563</v>
          </cell>
          <cell r="D914">
            <v>904.15</v>
          </cell>
          <cell r="E914">
            <v>21</v>
          </cell>
          <cell r="F914">
            <v>29812</v>
          </cell>
          <cell r="H914">
            <v>2</v>
          </cell>
          <cell r="I914">
            <v>0</v>
          </cell>
          <cell r="J914">
            <v>62175</v>
          </cell>
          <cell r="K914">
            <v>99943.48</v>
          </cell>
          <cell r="L914">
            <v>37768.480000000003</v>
          </cell>
          <cell r="M914">
            <v>0</v>
          </cell>
          <cell r="N914">
            <v>0</v>
          </cell>
          <cell r="O914" t="str">
            <v>2% и 1% отчислений в Фонд занятости</v>
          </cell>
        </row>
        <row r="915">
          <cell r="A915">
            <v>9</v>
          </cell>
          <cell r="B915">
            <v>214</v>
          </cell>
          <cell r="C915">
            <v>5996</v>
          </cell>
          <cell r="D915">
            <v>904.15</v>
          </cell>
          <cell r="E915">
            <v>21</v>
          </cell>
          <cell r="F915">
            <v>29812</v>
          </cell>
          <cell r="H915">
            <v>2</v>
          </cell>
          <cell r="I915">
            <v>0</v>
          </cell>
          <cell r="J915">
            <v>477.12</v>
          </cell>
          <cell r="K915">
            <v>11200.84</v>
          </cell>
          <cell r="L915">
            <v>32264.54</v>
          </cell>
          <cell r="M915">
            <v>0</v>
          </cell>
          <cell r="N915">
            <v>21540.82</v>
          </cell>
          <cell r="O915" t="str">
            <v>2% и 1% отчислений в Фонд занятости</v>
          </cell>
        </row>
        <row r="916">
          <cell r="A916">
            <v>9</v>
          </cell>
          <cell r="B916">
            <v>214</v>
          </cell>
          <cell r="C916">
            <v>7783</v>
          </cell>
          <cell r="D916">
            <v>904.15</v>
          </cell>
          <cell r="E916">
            <v>21</v>
          </cell>
          <cell r="F916">
            <v>29812</v>
          </cell>
          <cell r="H916">
            <v>2</v>
          </cell>
          <cell r="I916">
            <v>0</v>
          </cell>
          <cell r="J916">
            <v>0</v>
          </cell>
          <cell r="K916">
            <v>68303.16</v>
          </cell>
          <cell r="L916">
            <v>68303.16</v>
          </cell>
          <cell r="M916">
            <v>0</v>
          </cell>
          <cell r="N916">
            <v>0</v>
          </cell>
          <cell r="O916" t="str">
            <v>2% и 1% отчислений в Фонд занятости</v>
          </cell>
        </row>
        <row r="917">
          <cell r="A917">
            <v>9</v>
          </cell>
          <cell r="B917">
            <v>214</v>
          </cell>
          <cell r="C917">
            <v>7845</v>
          </cell>
          <cell r="D917">
            <v>904.15</v>
          </cell>
          <cell r="E917">
            <v>21</v>
          </cell>
          <cell r="F917">
            <v>29812</v>
          </cell>
          <cell r="H917">
            <v>2</v>
          </cell>
          <cell r="I917">
            <v>0</v>
          </cell>
          <cell r="J917">
            <v>6369.77</v>
          </cell>
          <cell r="K917">
            <v>27483.18</v>
          </cell>
          <cell r="L917">
            <v>23392.98</v>
          </cell>
          <cell r="M917">
            <v>0</v>
          </cell>
          <cell r="N917">
            <v>2279.5700000000002</v>
          </cell>
          <cell r="O917" t="str">
            <v>2% и 1% отчислений в Фонд занятости</v>
          </cell>
        </row>
        <row r="918">
          <cell r="A918">
            <v>9</v>
          </cell>
          <cell r="B918">
            <v>214</v>
          </cell>
          <cell r="C918">
            <v>7948</v>
          </cell>
          <cell r="D918">
            <v>904.15</v>
          </cell>
          <cell r="E918">
            <v>21</v>
          </cell>
          <cell r="F918">
            <v>29812</v>
          </cell>
          <cell r="H918">
            <v>2</v>
          </cell>
          <cell r="I918">
            <v>0</v>
          </cell>
          <cell r="J918">
            <v>0</v>
          </cell>
          <cell r="K918">
            <v>14983.6</v>
          </cell>
          <cell r="L918">
            <v>14983.6</v>
          </cell>
          <cell r="M918">
            <v>0</v>
          </cell>
          <cell r="N918">
            <v>0</v>
          </cell>
          <cell r="O918" t="str">
            <v>2% и 1% отчислений в Фонд занятости</v>
          </cell>
        </row>
        <row r="919">
          <cell r="A919">
            <v>9</v>
          </cell>
          <cell r="B919">
            <v>214</v>
          </cell>
          <cell r="C919">
            <v>8002</v>
          </cell>
          <cell r="D919">
            <v>904.15</v>
          </cell>
          <cell r="E919">
            <v>21</v>
          </cell>
          <cell r="F919">
            <v>29812</v>
          </cell>
          <cell r="H919">
            <v>2</v>
          </cell>
          <cell r="I919">
            <v>0</v>
          </cell>
          <cell r="J919">
            <v>0</v>
          </cell>
          <cell r="K919">
            <v>12086.36</v>
          </cell>
          <cell r="L919">
            <v>13398.2</v>
          </cell>
          <cell r="M919">
            <v>0</v>
          </cell>
          <cell r="N919">
            <v>1311.84</v>
          </cell>
          <cell r="O919" t="str">
            <v>2% и 1% отчислений в Фонд занятости</v>
          </cell>
        </row>
        <row r="920">
          <cell r="A920">
            <v>9</v>
          </cell>
          <cell r="B920">
            <v>214</v>
          </cell>
          <cell r="C920">
            <v>8104</v>
          </cell>
          <cell r="D920">
            <v>904.15</v>
          </cell>
          <cell r="E920">
            <v>21</v>
          </cell>
          <cell r="F920">
            <v>29812</v>
          </cell>
          <cell r="H920">
            <v>2</v>
          </cell>
          <cell r="I920">
            <v>0</v>
          </cell>
          <cell r="J920">
            <v>4656.2299999999996</v>
          </cell>
          <cell r="K920">
            <v>18563.45</v>
          </cell>
          <cell r="L920">
            <v>14656.77</v>
          </cell>
          <cell r="M920">
            <v>0</v>
          </cell>
          <cell r="N920">
            <v>749.55</v>
          </cell>
          <cell r="O920" t="str">
            <v>2% и 1% отчислений в Фонд занятости</v>
          </cell>
        </row>
        <row r="921">
          <cell r="A921">
            <v>9</v>
          </cell>
          <cell r="B921">
            <v>214</v>
          </cell>
          <cell r="C921">
            <v>8137</v>
          </cell>
          <cell r="D921">
            <v>904.15</v>
          </cell>
          <cell r="E921">
            <v>21</v>
          </cell>
          <cell r="F921">
            <v>29812</v>
          </cell>
          <cell r="H921">
            <v>2</v>
          </cell>
          <cell r="I921">
            <v>0</v>
          </cell>
          <cell r="J921">
            <v>0</v>
          </cell>
          <cell r="K921">
            <v>10202</v>
          </cell>
          <cell r="L921">
            <v>10202</v>
          </cell>
          <cell r="M921">
            <v>0</v>
          </cell>
          <cell r="N921">
            <v>0</v>
          </cell>
          <cell r="O921" t="str">
            <v>2% и 1% отчислений в Фонд занятости</v>
          </cell>
        </row>
        <row r="922">
          <cell r="A922">
            <v>9</v>
          </cell>
          <cell r="B922">
            <v>214</v>
          </cell>
          <cell r="C922">
            <v>8298</v>
          </cell>
          <cell r="D922">
            <v>904.15</v>
          </cell>
          <cell r="E922">
            <v>21</v>
          </cell>
          <cell r="F922">
            <v>29812</v>
          </cell>
          <cell r="H922">
            <v>2</v>
          </cell>
          <cell r="I922">
            <v>0</v>
          </cell>
          <cell r="J922">
            <v>0</v>
          </cell>
          <cell r="K922">
            <v>55482.01</v>
          </cell>
          <cell r="L922">
            <v>55482.01</v>
          </cell>
          <cell r="M922">
            <v>0</v>
          </cell>
          <cell r="N922">
            <v>0</v>
          </cell>
          <cell r="O922" t="str">
            <v>2% и 1% отчислений в Фонд занятости</v>
          </cell>
        </row>
        <row r="923">
          <cell r="A923">
            <v>9</v>
          </cell>
          <cell r="B923">
            <v>214</v>
          </cell>
          <cell r="C923">
            <v>8533</v>
          </cell>
          <cell r="D923">
            <v>904.15</v>
          </cell>
          <cell r="E923">
            <v>21</v>
          </cell>
          <cell r="F923">
            <v>29812</v>
          </cell>
          <cell r="H923">
            <v>2</v>
          </cell>
          <cell r="I923">
            <v>0</v>
          </cell>
          <cell r="J923">
            <v>0</v>
          </cell>
          <cell r="K923">
            <v>16314</v>
          </cell>
          <cell r="L923">
            <v>16314</v>
          </cell>
          <cell r="M923">
            <v>0</v>
          </cell>
          <cell r="N923">
            <v>0</v>
          </cell>
          <cell r="O923" t="str">
            <v>2% и 1% отчислений в Фонд занятости</v>
          </cell>
        </row>
        <row r="924">
          <cell r="A924">
            <v>9</v>
          </cell>
          <cell r="B924">
            <v>214</v>
          </cell>
          <cell r="C924">
            <v>8659</v>
          </cell>
          <cell r="D924">
            <v>904.15</v>
          </cell>
          <cell r="E924">
            <v>21</v>
          </cell>
          <cell r="F924">
            <v>29812</v>
          </cell>
          <cell r="H924">
            <v>2</v>
          </cell>
          <cell r="I924">
            <v>0</v>
          </cell>
          <cell r="J924">
            <v>0</v>
          </cell>
          <cell r="K924">
            <v>15354.5</v>
          </cell>
          <cell r="L924">
            <v>15354.5</v>
          </cell>
          <cell r="M924">
            <v>0</v>
          </cell>
          <cell r="N924">
            <v>0</v>
          </cell>
          <cell r="O924" t="str">
            <v>2% и 1% отчислений в Фонд занятости</v>
          </cell>
        </row>
        <row r="925">
          <cell r="A925">
            <v>9</v>
          </cell>
          <cell r="B925">
            <v>214</v>
          </cell>
          <cell r="C925">
            <v>7948</v>
          </cell>
          <cell r="D925">
            <v>904.16</v>
          </cell>
          <cell r="E925">
            <v>21</v>
          </cell>
          <cell r="F925">
            <v>29816</v>
          </cell>
          <cell r="H925">
            <v>2</v>
          </cell>
          <cell r="I925">
            <v>0</v>
          </cell>
          <cell r="J925">
            <v>0</v>
          </cell>
          <cell r="K925">
            <v>4374.83</v>
          </cell>
          <cell r="L925">
            <v>4374.83</v>
          </cell>
          <cell r="M925">
            <v>0</v>
          </cell>
          <cell r="N925">
            <v>0</v>
          </cell>
          <cell r="O925" t="str">
            <v>Излишки, выявленные у кассиров</v>
          </cell>
        </row>
        <row r="926">
          <cell r="A926">
            <v>9</v>
          </cell>
          <cell r="B926">
            <v>214</v>
          </cell>
          <cell r="C926">
            <v>8298</v>
          </cell>
          <cell r="D926">
            <v>904.16</v>
          </cell>
          <cell r="E926">
            <v>21</v>
          </cell>
          <cell r="F926">
            <v>29816</v>
          </cell>
          <cell r="H926">
            <v>2</v>
          </cell>
          <cell r="I926">
            <v>0</v>
          </cell>
          <cell r="J926">
            <v>0</v>
          </cell>
          <cell r="K926">
            <v>230.37</v>
          </cell>
          <cell r="L926">
            <v>230.37</v>
          </cell>
          <cell r="M926">
            <v>0</v>
          </cell>
          <cell r="N926">
            <v>0</v>
          </cell>
          <cell r="O926" t="str">
            <v>Излишки, выявленные у кассиров</v>
          </cell>
        </row>
        <row r="927">
          <cell r="A927">
            <v>9</v>
          </cell>
          <cell r="B927">
            <v>214</v>
          </cell>
          <cell r="C927">
            <v>8659</v>
          </cell>
          <cell r="D927">
            <v>904.16</v>
          </cell>
          <cell r="E927">
            <v>21</v>
          </cell>
          <cell r="F927">
            <v>29816</v>
          </cell>
          <cell r="H927">
            <v>2</v>
          </cell>
          <cell r="I927">
            <v>0</v>
          </cell>
          <cell r="J927">
            <v>0</v>
          </cell>
          <cell r="K927">
            <v>28</v>
          </cell>
          <cell r="L927">
            <v>28</v>
          </cell>
          <cell r="M927">
            <v>0</v>
          </cell>
          <cell r="N927">
            <v>0</v>
          </cell>
          <cell r="O927" t="str">
            <v>Излишки, выявленные у кассиров</v>
          </cell>
        </row>
        <row r="928">
          <cell r="A928">
            <v>9</v>
          </cell>
          <cell r="B928">
            <v>214</v>
          </cell>
          <cell r="C928">
            <v>214</v>
          </cell>
          <cell r="D928">
            <v>904.18</v>
          </cell>
          <cell r="E928">
            <v>21</v>
          </cell>
          <cell r="F928">
            <v>19909.18</v>
          </cell>
          <cell r="H928">
            <v>1</v>
          </cell>
          <cell r="I928">
            <v>0</v>
          </cell>
          <cell r="J928">
            <v>0</v>
          </cell>
          <cell r="K928">
            <v>204100000</v>
          </cell>
          <cell r="L928">
            <v>204100000</v>
          </cell>
          <cell r="M928">
            <v>0</v>
          </cell>
          <cell r="N928">
            <v>0</v>
          </cell>
          <cell r="O928" t="str">
            <v>Расчеты с "Фондом возмещения" (вклад "Индексация")</v>
          </cell>
        </row>
        <row r="929">
          <cell r="A929">
            <v>9</v>
          </cell>
          <cell r="B929">
            <v>214</v>
          </cell>
          <cell r="C929">
            <v>3563</v>
          </cell>
          <cell r="D929">
            <v>904.18</v>
          </cell>
          <cell r="E929">
            <v>21</v>
          </cell>
          <cell r="F929">
            <v>19909.18</v>
          </cell>
          <cell r="H929">
            <v>1</v>
          </cell>
          <cell r="I929">
            <v>178442382.97999999</v>
          </cell>
          <cell r="J929">
            <v>0</v>
          </cell>
          <cell r="K929">
            <v>5140</v>
          </cell>
          <cell r="L929">
            <v>46170000</v>
          </cell>
          <cell r="M929">
            <v>132277522.98</v>
          </cell>
          <cell r="N929">
            <v>0</v>
          </cell>
          <cell r="O929" t="str">
            <v>Расчеты с "Фондом возмещения" (вклад "Индексация")</v>
          </cell>
        </row>
        <row r="930">
          <cell r="A930">
            <v>9</v>
          </cell>
          <cell r="B930">
            <v>214</v>
          </cell>
          <cell r="C930">
            <v>5996</v>
          </cell>
          <cell r="D930">
            <v>904.18</v>
          </cell>
          <cell r="E930">
            <v>21</v>
          </cell>
          <cell r="F930">
            <v>19909.18</v>
          </cell>
          <cell r="H930">
            <v>1</v>
          </cell>
          <cell r="I930">
            <v>201243684.44</v>
          </cell>
          <cell r="J930">
            <v>0</v>
          </cell>
          <cell r="K930">
            <v>3896212.59</v>
          </cell>
          <cell r="L930">
            <v>52724872.350000001</v>
          </cell>
          <cell r="M930">
            <v>152415024.68000001</v>
          </cell>
          <cell r="N930">
            <v>0</v>
          </cell>
          <cell r="O930" t="str">
            <v>Расчеты с "Фондом возмещения" (вклад "Индексация")</v>
          </cell>
        </row>
        <row r="931">
          <cell r="A931">
            <v>9</v>
          </cell>
          <cell r="B931">
            <v>214</v>
          </cell>
          <cell r="C931">
            <v>7783</v>
          </cell>
          <cell r="D931">
            <v>904.18</v>
          </cell>
          <cell r="E931">
            <v>21</v>
          </cell>
          <cell r="F931">
            <v>19909.18</v>
          </cell>
          <cell r="H931">
            <v>1</v>
          </cell>
          <cell r="I931">
            <v>122302055.33</v>
          </cell>
          <cell r="J931">
            <v>0</v>
          </cell>
          <cell r="K931">
            <v>1979.2</v>
          </cell>
          <cell r="L931">
            <v>23600000</v>
          </cell>
          <cell r="M931">
            <v>98704034.530000001</v>
          </cell>
          <cell r="N931">
            <v>0</v>
          </cell>
          <cell r="O931" t="str">
            <v>Расчеты с "Фондом возмещения" (вклад "Индексация")</v>
          </cell>
        </row>
        <row r="932">
          <cell r="A932">
            <v>9</v>
          </cell>
          <cell r="B932">
            <v>214</v>
          </cell>
          <cell r="C932">
            <v>7845</v>
          </cell>
          <cell r="D932">
            <v>904.18</v>
          </cell>
          <cell r="E932">
            <v>21</v>
          </cell>
          <cell r="F932">
            <v>19909.18</v>
          </cell>
          <cell r="H932">
            <v>1</v>
          </cell>
          <cell r="I932">
            <v>64806947</v>
          </cell>
          <cell r="J932">
            <v>0</v>
          </cell>
          <cell r="K932">
            <v>45.83</v>
          </cell>
          <cell r="L932">
            <v>17280000</v>
          </cell>
          <cell r="M932">
            <v>47526992.829999998</v>
          </cell>
          <cell r="N932">
            <v>0</v>
          </cell>
          <cell r="O932" t="str">
            <v>Расчеты с "Фондом возмещения" (вклад "Индексация")</v>
          </cell>
        </row>
        <row r="933">
          <cell r="A933">
            <v>9</v>
          </cell>
          <cell r="B933">
            <v>214</v>
          </cell>
          <cell r="C933">
            <v>7948</v>
          </cell>
          <cell r="D933">
            <v>904.18</v>
          </cell>
          <cell r="E933">
            <v>21</v>
          </cell>
          <cell r="F933">
            <v>19909.18</v>
          </cell>
          <cell r="H933">
            <v>1</v>
          </cell>
          <cell r="I933">
            <v>63770534.189999998</v>
          </cell>
          <cell r="J933">
            <v>0</v>
          </cell>
          <cell r="K933">
            <v>1108.53</v>
          </cell>
          <cell r="L933">
            <v>17450066.440000001</v>
          </cell>
          <cell r="M933">
            <v>46321576.280000001</v>
          </cell>
          <cell r="N933">
            <v>0</v>
          </cell>
          <cell r="O933" t="str">
            <v>Расчеты с "Фондом возмещения" (вклад "Индексация")</v>
          </cell>
        </row>
        <row r="934">
          <cell r="A934">
            <v>9</v>
          </cell>
          <cell r="B934">
            <v>214</v>
          </cell>
          <cell r="C934">
            <v>8002</v>
          </cell>
          <cell r="D934">
            <v>904.18</v>
          </cell>
          <cell r="E934">
            <v>21</v>
          </cell>
          <cell r="F934">
            <v>19909.18</v>
          </cell>
          <cell r="H934">
            <v>1</v>
          </cell>
          <cell r="I934">
            <v>39547337.630000003</v>
          </cell>
          <cell r="J934">
            <v>0</v>
          </cell>
          <cell r="K934">
            <v>0</v>
          </cell>
          <cell r="L934">
            <v>10025000</v>
          </cell>
          <cell r="M934">
            <v>29522337.629999999</v>
          </cell>
          <cell r="N934">
            <v>0</v>
          </cell>
          <cell r="O934" t="str">
            <v>Расчеты с "Фондом возмещения" (вклад "Индексация")</v>
          </cell>
        </row>
        <row r="935">
          <cell r="A935">
            <v>9</v>
          </cell>
          <cell r="B935">
            <v>214</v>
          </cell>
          <cell r="C935">
            <v>8104</v>
          </cell>
          <cell r="D935">
            <v>904.18</v>
          </cell>
          <cell r="E935">
            <v>21</v>
          </cell>
          <cell r="F935">
            <v>19909.18</v>
          </cell>
          <cell r="H935">
            <v>1</v>
          </cell>
          <cell r="I935">
            <v>63887272.32</v>
          </cell>
          <cell r="J935">
            <v>0</v>
          </cell>
          <cell r="K935">
            <v>61204.160000000003</v>
          </cell>
          <cell r="L935">
            <v>16600000</v>
          </cell>
          <cell r="M935">
            <v>47348476.479999997</v>
          </cell>
          <cell r="N935">
            <v>0</v>
          </cell>
          <cell r="O935" t="str">
            <v>Расчеты с "Фондом возмещения" (вклад "Индексация")</v>
          </cell>
        </row>
        <row r="936">
          <cell r="A936">
            <v>9</v>
          </cell>
          <cell r="B936">
            <v>214</v>
          </cell>
          <cell r="C936">
            <v>8137</v>
          </cell>
          <cell r="D936">
            <v>904.18</v>
          </cell>
          <cell r="E936">
            <v>21</v>
          </cell>
          <cell r="F936">
            <v>19909.18</v>
          </cell>
          <cell r="H936">
            <v>1</v>
          </cell>
          <cell r="I936">
            <v>34836034.030000001</v>
          </cell>
          <cell r="J936">
            <v>0</v>
          </cell>
          <cell r="K936">
            <v>2091.61</v>
          </cell>
          <cell r="L936">
            <v>8901916.9700000007</v>
          </cell>
          <cell r="M936">
            <v>25936208.670000002</v>
          </cell>
          <cell r="N936">
            <v>0</v>
          </cell>
          <cell r="O936" t="str">
            <v>Расчеты с "Фондом возмещения" (вклад "Индексация")</v>
          </cell>
        </row>
        <row r="937">
          <cell r="A937">
            <v>9</v>
          </cell>
          <cell r="B937">
            <v>214</v>
          </cell>
          <cell r="C937">
            <v>8298</v>
          </cell>
          <cell r="D937">
            <v>904.18</v>
          </cell>
          <cell r="E937">
            <v>21</v>
          </cell>
          <cell r="F937">
            <v>19909.18</v>
          </cell>
          <cell r="H937">
            <v>1</v>
          </cell>
          <cell r="I937">
            <v>18374133.73</v>
          </cell>
          <cell r="J937">
            <v>0</v>
          </cell>
          <cell r="K937">
            <v>2969.18</v>
          </cell>
          <cell r="L937">
            <v>5345000</v>
          </cell>
          <cell r="M937">
            <v>13032102.91</v>
          </cell>
          <cell r="N937">
            <v>0</v>
          </cell>
          <cell r="O937" t="str">
            <v>Расчеты с "Фондом возмещения" (вклад "Индексация")</v>
          </cell>
        </row>
        <row r="938">
          <cell r="A938">
            <v>9</v>
          </cell>
          <cell r="B938">
            <v>214</v>
          </cell>
          <cell r="C938">
            <v>8533</v>
          </cell>
          <cell r="D938">
            <v>904.18</v>
          </cell>
          <cell r="E938">
            <v>21</v>
          </cell>
          <cell r="F938">
            <v>19909.18</v>
          </cell>
          <cell r="H938">
            <v>1</v>
          </cell>
          <cell r="I938">
            <v>17275028.670000002</v>
          </cell>
          <cell r="J938">
            <v>0</v>
          </cell>
          <cell r="K938">
            <v>1157795.71</v>
          </cell>
          <cell r="L938">
            <v>4590000</v>
          </cell>
          <cell r="M938">
            <v>13842824.380000001</v>
          </cell>
          <cell r="N938">
            <v>0</v>
          </cell>
          <cell r="O938" t="str">
            <v>Расчеты с "Фондом возмещения" (вклад "Индексация")</v>
          </cell>
        </row>
        <row r="939">
          <cell r="A939">
            <v>9</v>
          </cell>
          <cell r="B939">
            <v>214</v>
          </cell>
          <cell r="C939">
            <v>8659</v>
          </cell>
          <cell r="D939">
            <v>904.18</v>
          </cell>
          <cell r="E939">
            <v>21</v>
          </cell>
          <cell r="F939">
            <v>19909.18</v>
          </cell>
          <cell r="H939">
            <v>1</v>
          </cell>
          <cell r="I939">
            <v>17089568.82</v>
          </cell>
          <cell r="J939">
            <v>0</v>
          </cell>
          <cell r="K939">
            <v>0</v>
          </cell>
          <cell r="L939">
            <v>10906391.640000001</v>
          </cell>
          <cell r="M939">
            <v>6183177.1799999997</v>
          </cell>
          <cell r="N939">
            <v>0</v>
          </cell>
          <cell r="O939" t="str">
            <v>Расчеты с "Фондом возмещения" (вклад "Индексация")</v>
          </cell>
        </row>
        <row r="940">
          <cell r="A940">
            <v>9</v>
          </cell>
          <cell r="B940">
            <v>214</v>
          </cell>
          <cell r="C940">
            <v>3563</v>
          </cell>
          <cell r="D940">
            <v>904.21</v>
          </cell>
          <cell r="E940">
            <v>21</v>
          </cell>
          <cell r="F940">
            <v>29846</v>
          </cell>
          <cell r="H940">
            <v>2</v>
          </cell>
          <cell r="I940">
            <v>0</v>
          </cell>
          <cell r="J940">
            <v>0</v>
          </cell>
          <cell r="K940">
            <v>2743.14</v>
          </cell>
          <cell r="L940">
            <v>2743.14</v>
          </cell>
          <cell r="M940">
            <v>0</v>
          </cell>
          <cell r="N940">
            <v>0</v>
          </cell>
          <cell r="O940" t="str">
            <v>Другие кредиты - невостребованные остатки</v>
          </cell>
        </row>
        <row r="941">
          <cell r="A941">
            <v>9</v>
          </cell>
          <cell r="B941">
            <v>214</v>
          </cell>
          <cell r="C941">
            <v>5996</v>
          </cell>
          <cell r="D941">
            <v>904.21</v>
          </cell>
          <cell r="E941">
            <v>21</v>
          </cell>
          <cell r="F941">
            <v>29846</v>
          </cell>
          <cell r="H941">
            <v>2</v>
          </cell>
          <cell r="I941">
            <v>0</v>
          </cell>
          <cell r="J941">
            <v>0</v>
          </cell>
          <cell r="K941">
            <v>1614656.8</v>
          </cell>
          <cell r="L941">
            <v>1614656.8</v>
          </cell>
          <cell r="M941">
            <v>0</v>
          </cell>
          <cell r="N941">
            <v>0</v>
          </cell>
          <cell r="O941" t="str">
            <v>Другие кредиты - невостребованные остатки</v>
          </cell>
        </row>
        <row r="942">
          <cell r="A942">
            <v>9</v>
          </cell>
          <cell r="B942">
            <v>214</v>
          </cell>
          <cell r="C942">
            <v>7948</v>
          </cell>
          <cell r="D942">
            <v>904.21</v>
          </cell>
          <cell r="E942">
            <v>21</v>
          </cell>
          <cell r="F942">
            <v>29846</v>
          </cell>
          <cell r="H942">
            <v>2</v>
          </cell>
          <cell r="I942">
            <v>0</v>
          </cell>
          <cell r="J942">
            <v>0</v>
          </cell>
          <cell r="K942">
            <v>47.6</v>
          </cell>
          <cell r="L942">
            <v>47.6</v>
          </cell>
          <cell r="M942">
            <v>0</v>
          </cell>
          <cell r="N942">
            <v>0</v>
          </cell>
          <cell r="O942" t="str">
            <v>Другие кредиты - невостребованные остатки</v>
          </cell>
        </row>
        <row r="943">
          <cell r="A943">
            <v>9</v>
          </cell>
          <cell r="B943">
            <v>214</v>
          </cell>
          <cell r="C943">
            <v>214</v>
          </cell>
          <cell r="D943">
            <v>904.22</v>
          </cell>
          <cell r="E943">
            <v>21</v>
          </cell>
          <cell r="F943">
            <v>29896.99</v>
          </cell>
          <cell r="H943">
            <v>2</v>
          </cell>
          <cell r="I943">
            <v>0</v>
          </cell>
          <cell r="J943">
            <v>0</v>
          </cell>
          <cell r="K943">
            <v>10270397.42</v>
          </cell>
          <cell r="L943">
            <v>10270397.42</v>
          </cell>
          <cell r="M943">
            <v>0</v>
          </cell>
          <cell r="N943">
            <v>0</v>
          </cell>
          <cell r="O943" t="str">
            <v>Turli majburiyatlar</v>
          </cell>
        </row>
        <row r="944">
          <cell r="A944">
            <v>9</v>
          </cell>
          <cell r="B944">
            <v>214</v>
          </cell>
          <cell r="C944">
            <v>3563</v>
          </cell>
          <cell r="D944">
            <v>904.22</v>
          </cell>
          <cell r="E944">
            <v>21</v>
          </cell>
          <cell r="F944">
            <v>29896.99</v>
          </cell>
          <cell r="H944">
            <v>2</v>
          </cell>
          <cell r="I944">
            <v>0</v>
          </cell>
          <cell r="J944">
            <v>61312.2</v>
          </cell>
          <cell r="K944">
            <v>61312.2</v>
          </cell>
          <cell r="L944">
            <v>0</v>
          </cell>
          <cell r="M944">
            <v>0</v>
          </cell>
          <cell r="N944">
            <v>0</v>
          </cell>
          <cell r="O944" t="str">
            <v>Turli majburiyatlar</v>
          </cell>
        </row>
        <row r="945">
          <cell r="A945">
            <v>9</v>
          </cell>
          <cell r="B945">
            <v>214</v>
          </cell>
          <cell r="C945">
            <v>5996</v>
          </cell>
          <cell r="D945">
            <v>904.22</v>
          </cell>
          <cell r="E945">
            <v>21</v>
          </cell>
          <cell r="F945">
            <v>29896.99</v>
          </cell>
          <cell r="H945">
            <v>2</v>
          </cell>
          <cell r="I945">
            <v>0</v>
          </cell>
          <cell r="J945">
            <v>0</v>
          </cell>
          <cell r="K945">
            <v>1984.35</v>
          </cell>
          <cell r="L945">
            <v>75754.19</v>
          </cell>
          <cell r="M945">
            <v>0</v>
          </cell>
          <cell r="N945">
            <v>73769.84</v>
          </cell>
          <cell r="O945" t="str">
            <v>Turli majburiyatlar</v>
          </cell>
        </row>
        <row r="946">
          <cell r="A946">
            <v>9</v>
          </cell>
          <cell r="B946">
            <v>214</v>
          </cell>
          <cell r="C946">
            <v>7783</v>
          </cell>
          <cell r="D946">
            <v>904.22</v>
          </cell>
          <cell r="E946">
            <v>21</v>
          </cell>
          <cell r="F946">
            <v>29896.99</v>
          </cell>
          <cell r="H946">
            <v>2</v>
          </cell>
          <cell r="I946">
            <v>0</v>
          </cell>
          <cell r="J946">
            <v>46291.29</v>
          </cell>
          <cell r="K946">
            <v>69212.91</v>
          </cell>
          <cell r="L946">
            <v>22921.62</v>
          </cell>
          <cell r="M946">
            <v>0</v>
          </cell>
          <cell r="N946">
            <v>0</v>
          </cell>
          <cell r="O946" t="str">
            <v>Turli majburiyatlar</v>
          </cell>
        </row>
        <row r="947">
          <cell r="A947">
            <v>9</v>
          </cell>
          <cell r="B947">
            <v>214</v>
          </cell>
          <cell r="C947">
            <v>7948</v>
          </cell>
          <cell r="D947">
            <v>904.22</v>
          </cell>
          <cell r="E947">
            <v>21</v>
          </cell>
          <cell r="F947">
            <v>29896.99</v>
          </cell>
          <cell r="H947">
            <v>2</v>
          </cell>
          <cell r="I947">
            <v>0</v>
          </cell>
          <cell r="J947">
            <v>0</v>
          </cell>
          <cell r="K947">
            <v>10</v>
          </cell>
          <cell r="L947">
            <v>10</v>
          </cell>
          <cell r="M947">
            <v>0</v>
          </cell>
          <cell r="N947">
            <v>0</v>
          </cell>
          <cell r="O947" t="str">
            <v>Turli majburiyatlar</v>
          </cell>
        </row>
        <row r="948">
          <cell r="A948">
            <v>9</v>
          </cell>
          <cell r="B948">
            <v>214</v>
          </cell>
          <cell r="C948">
            <v>8104</v>
          </cell>
          <cell r="D948">
            <v>904.22</v>
          </cell>
          <cell r="E948">
            <v>21</v>
          </cell>
          <cell r="F948">
            <v>29896.99</v>
          </cell>
          <cell r="H948">
            <v>2</v>
          </cell>
          <cell r="I948">
            <v>0</v>
          </cell>
          <cell r="J948">
            <v>0</v>
          </cell>
          <cell r="K948">
            <v>7358195.8600000003</v>
          </cell>
          <cell r="L948">
            <v>7358195.8600000003</v>
          </cell>
          <cell r="M948">
            <v>0</v>
          </cell>
          <cell r="N948">
            <v>0</v>
          </cell>
          <cell r="O948" t="str">
            <v>Turli majburiyatlar</v>
          </cell>
        </row>
        <row r="949">
          <cell r="A949">
            <v>9</v>
          </cell>
          <cell r="B949">
            <v>214</v>
          </cell>
          <cell r="C949">
            <v>8137</v>
          </cell>
          <cell r="D949">
            <v>904.22</v>
          </cell>
          <cell r="E949">
            <v>21</v>
          </cell>
          <cell r="F949">
            <v>29896.99</v>
          </cell>
          <cell r="H949">
            <v>2</v>
          </cell>
          <cell r="I949">
            <v>0</v>
          </cell>
          <cell r="J949">
            <v>12272.03</v>
          </cell>
          <cell r="K949">
            <v>332576.94</v>
          </cell>
          <cell r="L949">
            <v>320304.90999999997</v>
          </cell>
          <cell r="M949">
            <v>0</v>
          </cell>
          <cell r="N949">
            <v>0</v>
          </cell>
          <cell r="O949" t="str">
            <v>Turli majburiyatlar</v>
          </cell>
        </row>
        <row r="950">
          <cell r="A950">
            <v>9</v>
          </cell>
          <cell r="B950">
            <v>214</v>
          </cell>
          <cell r="C950">
            <v>8533</v>
          </cell>
          <cell r="D950">
            <v>904.22</v>
          </cell>
          <cell r="E950">
            <v>21</v>
          </cell>
          <cell r="F950">
            <v>29896.99</v>
          </cell>
          <cell r="H950">
            <v>2</v>
          </cell>
          <cell r="I950">
            <v>0</v>
          </cell>
          <cell r="J950">
            <v>0</v>
          </cell>
          <cell r="K950">
            <v>0</v>
          </cell>
          <cell r="L950">
            <v>200</v>
          </cell>
          <cell r="M950">
            <v>0</v>
          </cell>
          <cell r="N950">
            <v>200</v>
          </cell>
          <cell r="O950" t="str">
            <v>Turli majburiyatlar</v>
          </cell>
        </row>
        <row r="951">
          <cell r="A951">
            <v>9</v>
          </cell>
          <cell r="B951">
            <v>214</v>
          </cell>
          <cell r="C951">
            <v>8659</v>
          </cell>
          <cell r="D951">
            <v>904.22</v>
          </cell>
          <cell r="E951">
            <v>21</v>
          </cell>
          <cell r="F951">
            <v>29896.99</v>
          </cell>
          <cell r="H951">
            <v>2</v>
          </cell>
          <cell r="I951">
            <v>0</v>
          </cell>
          <cell r="J951">
            <v>0</v>
          </cell>
          <cell r="K951">
            <v>41.22</v>
          </cell>
          <cell r="L951">
            <v>41.22</v>
          </cell>
          <cell r="M951">
            <v>0</v>
          </cell>
          <cell r="N951">
            <v>0</v>
          </cell>
          <cell r="O951" t="str">
            <v>Turli majburiyatlar</v>
          </cell>
        </row>
        <row r="952">
          <cell r="A952">
            <v>9</v>
          </cell>
          <cell r="B952">
            <v>214</v>
          </cell>
          <cell r="C952">
            <v>3563</v>
          </cell>
          <cell r="D952">
            <v>904.23</v>
          </cell>
          <cell r="E952">
            <v>0</v>
          </cell>
          <cell r="F952">
            <v>29801.08</v>
          </cell>
          <cell r="H952">
            <v>0</v>
          </cell>
          <cell r="I952">
            <v>0</v>
          </cell>
          <cell r="J952">
            <v>506550.64</v>
          </cell>
          <cell r="K952">
            <v>1701090</v>
          </cell>
          <cell r="L952">
            <v>1413890</v>
          </cell>
          <cell r="M952">
            <v>0</v>
          </cell>
          <cell r="N952">
            <v>219350.64</v>
          </cell>
          <cell r="O952" t="str">
            <v>Расчеты с клиентами (Расчетные чеки НБ)</v>
          </cell>
        </row>
        <row r="953">
          <cell r="A953">
            <v>9</v>
          </cell>
          <cell r="B953">
            <v>214</v>
          </cell>
          <cell r="C953">
            <v>5996</v>
          </cell>
          <cell r="D953">
            <v>904.23</v>
          </cell>
          <cell r="E953">
            <v>0</v>
          </cell>
          <cell r="F953">
            <v>29801.08</v>
          </cell>
          <cell r="H953">
            <v>0</v>
          </cell>
          <cell r="I953">
            <v>0</v>
          </cell>
          <cell r="J953">
            <v>189286.63</v>
          </cell>
          <cell r="K953">
            <v>3683930</v>
          </cell>
          <cell r="L953">
            <v>3557143.37</v>
          </cell>
          <cell r="M953">
            <v>0</v>
          </cell>
          <cell r="N953">
            <v>62500</v>
          </cell>
          <cell r="O953" t="str">
            <v>Xalq bankning xisob-kitob cheklari</v>
          </cell>
        </row>
        <row r="954">
          <cell r="A954">
            <v>9</v>
          </cell>
          <cell r="B954">
            <v>214</v>
          </cell>
          <cell r="C954">
            <v>7783</v>
          </cell>
          <cell r="D954">
            <v>904.23</v>
          </cell>
          <cell r="E954">
            <v>0</v>
          </cell>
          <cell r="F954">
            <v>29801.08</v>
          </cell>
          <cell r="H954">
            <v>0</v>
          </cell>
          <cell r="I954">
            <v>0</v>
          </cell>
          <cell r="J954">
            <v>207330.47</v>
          </cell>
          <cell r="K954">
            <v>3884860</v>
          </cell>
          <cell r="L954">
            <v>3847960</v>
          </cell>
          <cell r="M954">
            <v>0</v>
          </cell>
          <cell r="N954">
            <v>170430.47</v>
          </cell>
          <cell r="O954" t="str">
            <v>Расчеты с клиентами (Расчетные чеки НБ)</v>
          </cell>
        </row>
        <row r="955">
          <cell r="A955">
            <v>9</v>
          </cell>
          <cell r="B955">
            <v>214</v>
          </cell>
          <cell r="C955">
            <v>7845</v>
          </cell>
          <cell r="D955">
            <v>904.23</v>
          </cell>
          <cell r="E955">
            <v>0</v>
          </cell>
          <cell r="F955">
            <v>29801.08</v>
          </cell>
          <cell r="H955">
            <v>0</v>
          </cell>
          <cell r="I955">
            <v>0</v>
          </cell>
          <cell r="J955">
            <v>253435.66</v>
          </cell>
          <cell r="K955">
            <v>5774408</v>
          </cell>
          <cell r="L955">
            <v>5612058.6299999999</v>
          </cell>
          <cell r="M955">
            <v>0</v>
          </cell>
          <cell r="N955">
            <v>91086.29</v>
          </cell>
          <cell r="O955" t="str">
            <v>Xalq bankning xisob-kitob cheklari</v>
          </cell>
        </row>
        <row r="956">
          <cell r="A956">
            <v>9</v>
          </cell>
          <cell r="B956">
            <v>214</v>
          </cell>
          <cell r="C956">
            <v>7948</v>
          </cell>
          <cell r="D956">
            <v>904.23</v>
          </cell>
          <cell r="E956">
            <v>0</v>
          </cell>
          <cell r="F956">
            <v>29801.08</v>
          </cell>
          <cell r="H956">
            <v>0</v>
          </cell>
          <cell r="I956">
            <v>0</v>
          </cell>
          <cell r="J956">
            <v>607686</v>
          </cell>
          <cell r="K956">
            <v>610216</v>
          </cell>
          <cell r="L956">
            <v>2530</v>
          </cell>
          <cell r="M956">
            <v>0</v>
          </cell>
          <cell r="N956">
            <v>0</v>
          </cell>
          <cell r="O956" t="str">
            <v>Xalq bankning xisob-kitob cheklari</v>
          </cell>
        </row>
        <row r="957">
          <cell r="A957">
            <v>9</v>
          </cell>
          <cell r="B957">
            <v>214</v>
          </cell>
          <cell r="C957">
            <v>8002</v>
          </cell>
          <cell r="D957">
            <v>904.23</v>
          </cell>
          <cell r="E957">
            <v>0</v>
          </cell>
          <cell r="F957">
            <v>29801.08</v>
          </cell>
          <cell r="H957">
            <v>0</v>
          </cell>
          <cell r="I957">
            <v>0</v>
          </cell>
          <cell r="J957">
            <v>208818.99</v>
          </cell>
          <cell r="K957">
            <v>522260</v>
          </cell>
          <cell r="L957">
            <v>524960</v>
          </cell>
          <cell r="M957">
            <v>0</v>
          </cell>
          <cell r="N957">
            <v>211518.99</v>
          </cell>
          <cell r="O957" t="str">
            <v>Xalq bankning xisob-kitob cheklari</v>
          </cell>
        </row>
        <row r="958">
          <cell r="A958">
            <v>9</v>
          </cell>
          <cell r="B958">
            <v>214</v>
          </cell>
          <cell r="C958">
            <v>8104</v>
          </cell>
          <cell r="D958">
            <v>904.23</v>
          </cell>
          <cell r="E958">
            <v>0</v>
          </cell>
          <cell r="F958">
            <v>29801.08</v>
          </cell>
          <cell r="H958">
            <v>2</v>
          </cell>
          <cell r="I958">
            <v>0</v>
          </cell>
          <cell r="J958">
            <v>381055.04</v>
          </cell>
          <cell r="K958">
            <v>378369</v>
          </cell>
          <cell r="L958">
            <v>0</v>
          </cell>
          <cell r="M958">
            <v>0</v>
          </cell>
          <cell r="N958">
            <v>2686.04</v>
          </cell>
          <cell r="O958" t="str">
            <v>Xalq bankning xisob-kitob cheklari</v>
          </cell>
        </row>
        <row r="959">
          <cell r="A959">
            <v>9</v>
          </cell>
          <cell r="B959">
            <v>214</v>
          </cell>
          <cell r="C959">
            <v>8137</v>
          </cell>
          <cell r="D959">
            <v>904.23</v>
          </cell>
          <cell r="E959">
            <v>0</v>
          </cell>
          <cell r="F959">
            <v>29801.08</v>
          </cell>
          <cell r="H959">
            <v>0</v>
          </cell>
          <cell r="I959">
            <v>0</v>
          </cell>
          <cell r="J959">
            <v>405942</v>
          </cell>
          <cell r="K959">
            <v>0</v>
          </cell>
          <cell r="L959">
            <v>0</v>
          </cell>
          <cell r="M959">
            <v>0</v>
          </cell>
          <cell r="N959">
            <v>405942</v>
          </cell>
          <cell r="O959" t="str">
            <v>Xalq bankning xisob-kitob cheklari</v>
          </cell>
        </row>
        <row r="960">
          <cell r="A960">
            <v>9</v>
          </cell>
          <cell r="B960">
            <v>214</v>
          </cell>
          <cell r="C960">
            <v>8298</v>
          </cell>
          <cell r="D960">
            <v>904.23</v>
          </cell>
          <cell r="E960">
            <v>0</v>
          </cell>
          <cell r="F960">
            <v>29801.08</v>
          </cell>
          <cell r="H960">
            <v>0</v>
          </cell>
          <cell r="I960">
            <v>0</v>
          </cell>
          <cell r="J960">
            <v>194648.95</v>
          </cell>
          <cell r="K960">
            <v>0</v>
          </cell>
          <cell r="L960">
            <v>0</v>
          </cell>
          <cell r="M960">
            <v>0</v>
          </cell>
          <cell r="N960">
            <v>194648.95</v>
          </cell>
          <cell r="O960" t="str">
            <v>Xalq bankning xisob-kitob cheklari</v>
          </cell>
        </row>
        <row r="961">
          <cell r="A961">
            <v>9</v>
          </cell>
          <cell r="B961">
            <v>214</v>
          </cell>
          <cell r="C961">
            <v>8533</v>
          </cell>
          <cell r="D961">
            <v>904.23</v>
          </cell>
          <cell r="E961">
            <v>0</v>
          </cell>
          <cell r="F961">
            <v>29801.08</v>
          </cell>
          <cell r="H961">
            <v>0</v>
          </cell>
          <cell r="I961">
            <v>0</v>
          </cell>
          <cell r="J961">
            <v>61285</v>
          </cell>
          <cell r="K961">
            <v>0</v>
          </cell>
          <cell r="L961">
            <v>0</v>
          </cell>
          <cell r="M961">
            <v>0</v>
          </cell>
          <cell r="N961">
            <v>61285</v>
          </cell>
          <cell r="O961" t="str">
            <v>Xalq bankning xisob-kitob cheklari</v>
          </cell>
        </row>
        <row r="962">
          <cell r="A962">
            <v>9</v>
          </cell>
          <cell r="B962">
            <v>214</v>
          </cell>
          <cell r="C962">
            <v>8659</v>
          </cell>
          <cell r="D962">
            <v>904.23</v>
          </cell>
          <cell r="E962">
            <v>0</v>
          </cell>
          <cell r="F962">
            <v>29801.08</v>
          </cell>
          <cell r="H962">
            <v>0</v>
          </cell>
          <cell r="I962">
            <v>0</v>
          </cell>
          <cell r="J962">
            <v>33158.6</v>
          </cell>
          <cell r="K962">
            <v>27400</v>
          </cell>
          <cell r="L962">
            <v>27400</v>
          </cell>
          <cell r="M962">
            <v>0</v>
          </cell>
          <cell r="N962">
            <v>33158.6</v>
          </cell>
          <cell r="O962" t="str">
            <v>Xalq bankning xisob-kitob cheklari</v>
          </cell>
        </row>
        <row r="963">
          <cell r="A963">
            <v>9</v>
          </cell>
          <cell r="B963">
            <v>214</v>
          </cell>
          <cell r="C963">
            <v>3563</v>
          </cell>
          <cell r="D963">
            <v>904.24</v>
          </cell>
          <cell r="E963">
            <v>21</v>
          </cell>
          <cell r="F963">
            <v>19901</v>
          </cell>
          <cell r="H963">
            <v>1</v>
          </cell>
          <cell r="I963">
            <v>0</v>
          </cell>
          <cell r="J963">
            <v>0</v>
          </cell>
          <cell r="K963">
            <v>33928482</v>
          </cell>
          <cell r="L963">
            <v>33928482</v>
          </cell>
          <cell r="M963">
            <v>0</v>
          </cell>
          <cell r="N963">
            <v>0</v>
          </cell>
          <cell r="O963" t="str">
            <v>Mayda xarajatlar zahirasi</v>
          </cell>
        </row>
        <row r="964">
          <cell r="A964">
            <v>9</v>
          </cell>
          <cell r="B964">
            <v>214</v>
          </cell>
          <cell r="C964">
            <v>7783</v>
          </cell>
          <cell r="D964">
            <v>904.24</v>
          </cell>
          <cell r="E964">
            <v>21</v>
          </cell>
          <cell r="F964">
            <v>19901</v>
          </cell>
          <cell r="H964">
            <v>1</v>
          </cell>
          <cell r="I964">
            <v>12298</v>
          </cell>
          <cell r="J964">
            <v>0</v>
          </cell>
          <cell r="K964">
            <v>0</v>
          </cell>
          <cell r="L964">
            <v>12298</v>
          </cell>
          <cell r="M964">
            <v>0</v>
          </cell>
          <cell r="N964">
            <v>0</v>
          </cell>
          <cell r="O964" t="str">
            <v>Mayda xarajatlar zahirasi</v>
          </cell>
        </row>
        <row r="965">
          <cell r="A965">
            <v>9</v>
          </cell>
          <cell r="B965">
            <v>214</v>
          </cell>
          <cell r="C965">
            <v>7783</v>
          </cell>
          <cell r="D965">
            <v>904.26</v>
          </cell>
          <cell r="E965">
            <v>0</v>
          </cell>
          <cell r="F965">
            <v>19908.009999999998</v>
          </cell>
          <cell r="H965">
            <v>0</v>
          </cell>
          <cell r="I965">
            <v>0</v>
          </cell>
          <cell r="J965">
            <v>0</v>
          </cell>
          <cell r="K965">
            <v>5101.34</v>
          </cell>
          <cell r="L965">
            <v>5101.34</v>
          </cell>
          <cell r="M965">
            <v>0</v>
          </cell>
          <cell r="N965">
            <v>0</v>
          </cell>
          <cell r="O965" t="str">
            <v>Счета к получению-расчеты с сотрудниками банка (преплата по</v>
          </cell>
        </row>
        <row r="966">
          <cell r="A966">
            <v>9</v>
          </cell>
          <cell r="B966">
            <v>214</v>
          </cell>
          <cell r="C966">
            <v>7948</v>
          </cell>
          <cell r="D966">
            <v>904.26</v>
          </cell>
          <cell r="E966">
            <v>0</v>
          </cell>
          <cell r="F966">
            <v>19908.009999999998</v>
          </cell>
          <cell r="H966">
            <v>0</v>
          </cell>
          <cell r="I966">
            <v>0</v>
          </cell>
          <cell r="J966">
            <v>0</v>
          </cell>
          <cell r="K966">
            <v>1926.77</v>
          </cell>
          <cell r="L966">
            <v>1926.77</v>
          </cell>
          <cell r="M966">
            <v>0</v>
          </cell>
          <cell r="N966">
            <v>0</v>
          </cell>
          <cell r="O966" t="str">
            <v>Счета к получению-расчеты с сотрудниками банка (преплата по</v>
          </cell>
        </row>
        <row r="967">
          <cell r="A967">
            <v>9</v>
          </cell>
          <cell r="B967">
            <v>214</v>
          </cell>
          <cell r="C967">
            <v>8137</v>
          </cell>
          <cell r="D967">
            <v>904.26</v>
          </cell>
          <cell r="E967">
            <v>0</v>
          </cell>
          <cell r="F967">
            <v>19908.009999999998</v>
          </cell>
          <cell r="H967">
            <v>0</v>
          </cell>
          <cell r="I967">
            <v>0</v>
          </cell>
          <cell r="J967">
            <v>0</v>
          </cell>
          <cell r="K967">
            <v>19094.939999999999</v>
          </cell>
          <cell r="L967">
            <v>19094.939999999999</v>
          </cell>
          <cell r="M967">
            <v>0</v>
          </cell>
          <cell r="N967">
            <v>0</v>
          </cell>
          <cell r="O967" t="str">
            <v>Счета к получению-расчеты с сотрудниками банка (преплата по</v>
          </cell>
        </row>
        <row r="968">
          <cell r="A968">
            <v>9</v>
          </cell>
          <cell r="B968">
            <v>214</v>
          </cell>
          <cell r="C968">
            <v>8298</v>
          </cell>
          <cell r="D968">
            <v>904.26</v>
          </cell>
          <cell r="E968">
            <v>0</v>
          </cell>
          <cell r="F968">
            <v>19908.009999999998</v>
          </cell>
          <cell r="H968">
            <v>0</v>
          </cell>
          <cell r="I968">
            <v>0</v>
          </cell>
          <cell r="J968">
            <v>0</v>
          </cell>
          <cell r="K968">
            <v>1485</v>
          </cell>
          <cell r="L968">
            <v>1485</v>
          </cell>
          <cell r="M968">
            <v>0</v>
          </cell>
          <cell r="N968">
            <v>0</v>
          </cell>
          <cell r="O968" t="str">
            <v>Счета к получению-расчеты с сотрудниками банка (преплата по</v>
          </cell>
        </row>
        <row r="969">
          <cell r="A969">
            <v>9</v>
          </cell>
          <cell r="B969">
            <v>214</v>
          </cell>
          <cell r="C969">
            <v>8533</v>
          </cell>
          <cell r="D969">
            <v>904.26</v>
          </cell>
          <cell r="E969">
            <v>0</v>
          </cell>
          <cell r="F969">
            <v>19908.009999999998</v>
          </cell>
          <cell r="H969">
            <v>0</v>
          </cell>
          <cell r="I969">
            <v>0</v>
          </cell>
          <cell r="J969">
            <v>0</v>
          </cell>
          <cell r="K969">
            <v>619.33000000000004</v>
          </cell>
          <cell r="L969">
            <v>619.33000000000004</v>
          </cell>
          <cell r="M969">
            <v>0</v>
          </cell>
          <cell r="N969">
            <v>0</v>
          </cell>
          <cell r="O969" t="str">
            <v>Счета к получению-расчеты с сотрудниками банка (преплата по</v>
          </cell>
        </row>
        <row r="970">
          <cell r="A970">
            <v>9</v>
          </cell>
          <cell r="B970">
            <v>214</v>
          </cell>
          <cell r="C970">
            <v>8659</v>
          </cell>
          <cell r="D970">
            <v>904.26</v>
          </cell>
          <cell r="E970">
            <v>0</v>
          </cell>
          <cell r="F970">
            <v>19908.009999999998</v>
          </cell>
          <cell r="H970">
            <v>0</v>
          </cell>
          <cell r="I970">
            <v>0</v>
          </cell>
          <cell r="J970">
            <v>0</v>
          </cell>
          <cell r="K970">
            <v>3232.45</v>
          </cell>
          <cell r="L970">
            <v>3232.45</v>
          </cell>
          <cell r="M970">
            <v>0</v>
          </cell>
          <cell r="N970">
            <v>0</v>
          </cell>
          <cell r="O970" t="str">
            <v>Счета к получению-расчеты с сотрудниками банка (преплата по</v>
          </cell>
        </row>
        <row r="971">
          <cell r="A971">
            <v>9</v>
          </cell>
          <cell r="B971">
            <v>214</v>
          </cell>
          <cell r="C971">
            <v>7783</v>
          </cell>
          <cell r="D971">
            <v>904.28</v>
          </cell>
          <cell r="E971">
            <v>0</v>
          </cell>
          <cell r="F971">
            <v>29801.1</v>
          </cell>
          <cell r="H971">
            <v>0</v>
          </cell>
          <cell r="I971">
            <v>0</v>
          </cell>
          <cell r="J971">
            <v>0</v>
          </cell>
          <cell r="K971">
            <v>39359538.5</v>
          </cell>
          <cell r="L971">
            <v>39359538.5</v>
          </cell>
          <cell r="M971">
            <v>0</v>
          </cell>
          <cell r="N971">
            <v>0</v>
          </cell>
          <cell r="O971" t="str">
            <v>Расчеты с клиентами (Суммы невыданных пособий на детей до 16</v>
          </cell>
        </row>
        <row r="972">
          <cell r="A972">
            <v>9</v>
          </cell>
          <cell r="B972">
            <v>214</v>
          </cell>
          <cell r="C972">
            <v>7948</v>
          </cell>
          <cell r="D972">
            <v>904.28</v>
          </cell>
          <cell r="E972">
            <v>0</v>
          </cell>
          <cell r="F972">
            <v>29801.1</v>
          </cell>
          <cell r="H972">
            <v>0</v>
          </cell>
          <cell r="I972">
            <v>0</v>
          </cell>
          <cell r="J972">
            <v>0</v>
          </cell>
          <cell r="K972">
            <v>104460830.5</v>
          </cell>
          <cell r="L972">
            <v>104460830.5</v>
          </cell>
          <cell r="M972">
            <v>0</v>
          </cell>
          <cell r="N972">
            <v>0</v>
          </cell>
          <cell r="O972" t="str">
            <v>Расчеты с клиентами (Суммы невыданных пособий на детей до 16</v>
          </cell>
        </row>
        <row r="973">
          <cell r="A973">
            <v>9</v>
          </cell>
          <cell r="B973">
            <v>214</v>
          </cell>
          <cell r="C973">
            <v>8533</v>
          </cell>
          <cell r="D973">
            <v>904.28</v>
          </cell>
          <cell r="E973">
            <v>0</v>
          </cell>
          <cell r="F973">
            <v>29801.1</v>
          </cell>
          <cell r="H973">
            <v>0</v>
          </cell>
          <cell r="I973">
            <v>0</v>
          </cell>
          <cell r="J973">
            <v>0</v>
          </cell>
          <cell r="K973">
            <v>1717354</v>
          </cell>
          <cell r="L973">
            <v>1717354</v>
          </cell>
          <cell r="M973">
            <v>0</v>
          </cell>
          <cell r="N973">
            <v>0</v>
          </cell>
          <cell r="O973" t="str">
            <v>Расчеты с клиентами (Суммы невыданных пособий на детей до 16</v>
          </cell>
        </row>
        <row r="974">
          <cell r="A974">
            <v>9</v>
          </cell>
          <cell r="B974">
            <v>214</v>
          </cell>
          <cell r="C974">
            <v>8659</v>
          </cell>
          <cell r="D974">
            <v>904.28</v>
          </cell>
          <cell r="E974">
            <v>0</v>
          </cell>
          <cell r="F974">
            <v>29801.1</v>
          </cell>
          <cell r="H974">
            <v>0</v>
          </cell>
          <cell r="I974">
            <v>0</v>
          </cell>
          <cell r="J974">
            <v>0</v>
          </cell>
          <cell r="K974">
            <v>42610766.5</v>
          </cell>
          <cell r="L974">
            <v>42610766.5</v>
          </cell>
          <cell r="M974">
            <v>0</v>
          </cell>
          <cell r="N974">
            <v>0</v>
          </cell>
          <cell r="O974" t="str">
            <v>Расчеты с клиентами (Суммы невыданных пособий на детей до 16</v>
          </cell>
        </row>
        <row r="975">
          <cell r="A975">
            <v>9</v>
          </cell>
          <cell r="B975">
            <v>214</v>
          </cell>
          <cell r="C975">
            <v>7783</v>
          </cell>
          <cell r="D975">
            <v>904.29</v>
          </cell>
          <cell r="E975">
            <v>0</v>
          </cell>
          <cell r="F975">
            <v>29801.11</v>
          </cell>
          <cell r="H975">
            <v>0</v>
          </cell>
          <cell r="I975">
            <v>0</v>
          </cell>
          <cell r="J975">
            <v>0</v>
          </cell>
          <cell r="K975">
            <v>24893220</v>
          </cell>
          <cell r="L975">
            <v>24893220</v>
          </cell>
          <cell r="M975">
            <v>0</v>
          </cell>
          <cell r="N975">
            <v>0</v>
          </cell>
          <cell r="O975" t="str">
            <v>Расчеты с клиентами (Суммы невыданных пособий матерям с деть</v>
          </cell>
        </row>
        <row r="976">
          <cell r="A976">
            <v>9</v>
          </cell>
          <cell r="B976">
            <v>214</v>
          </cell>
          <cell r="C976">
            <v>7948</v>
          </cell>
          <cell r="D976">
            <v>904.29</v>
          </cell>
          <cell r="E976">
            <v>0</v>
          </cell>
          <cell r="F976">
            <v>29801.11</v>
          </cell>
          <cell r="H976">
            <v>0</v>
          </cell>
          <cell r="I976">
            <v>0</v>
          </cell>
          <cell r="J976">
            <v>0</v>
          </cell>
          <cell r="K976">
            <v>47996985</v>
          </cell>
          <cell r="L976">
            <v>47996985</v>
          </cell>
          <cell r="M976">
            <v>0</v>
          </cell>
          <cell r="N976">
            <v>0</v>
          </cell>
          <cell r="O976" t="str">
            <v>Расчеты с клиентами (Суммы невыданных пособий матерям с деть</v>
          </cell>
        </row>
        <row r="977">
          <cell r="A977">
            <v>9</v>
          </cell>
          <cell r="B977">
            <v>214</v>
          </cell>
          <cell r="C977">
            <v>8002</v>
          </cell>
          <cell r="D977">
            <v>904.29</v>
          </cell>
          <cell r="E977">
            <v>0</v>
          </cell>
          <cell r="F977">
            <v>29801.11</v>
          </cell>
          <cell r="H977">
            <v>0</v>
          </cell>
          <cell r="I977">
            <v>0</v>
          </cell>
          <cell r="J977">
            <v>0</v>
          </cell>
          <cell r="K977">
            <v>19154241</v>
          </cell>
          <cell r="L977">
            <v>19154241</v>
          </cell>
          <cell r="M977">
            <v>0</v>
          </cell>
          <cell r="N977">
            <v>0</v>
          </cell>
          <cell r="O977" t="str">
            <v>Расчеты с клиентами (Суммы невыданных пособий матерям с деть</v>
          </cell>
        </row>
        <row r="978">
          <cell r="A978">
            <v>9</v>
          </cell>
          <cell r="B978">
            <v>214</v>
          </cell>
          <cell r="C978">
            <v>8137</v>
          </cell>
          <cell r="D978">
            <v>904.29</v>
          </cell>
          <cell r="E978">
            <v>0</v>
          </cell>
          <cell r="F978">
            <v>29801.11</v>
          </cell>
          <cell r="H978">
            <v>0</v>
          </cell>
          <cell r="I978">
            <v>0</v>
          </cell>
          <cell r="J978">
            <v>0</v>
          </cell>
          <cell r="K978">
            <v>12695790</v>
          </cell>
          <cell r="L978">
            <v>12695790</v>
          </cell>
          <cell r="M978">
            <v>0</v>
          </cell>
          <cell r="N978">
            <v>0</v>
          </cell>
          <cell r="O978" t="str">
            <v>Расчеты с клиентами (Суммы невыданных пособий матерям с деть</v>
          </cell>
        </row>
        <row r="979">
          <cell r="A979">
            <v>9</v>
          </cell>
          <cell r="B979">
            <v>214</v>
          </cell>
          <cell r="C979">
            <v>8298</v>
          </cell>
          <cell r="D979">
            <v>904.29</v>
          </cell>
          <cell r="E979">
            <v>0</v>
          </cell>
          <cell r="F979">
            <v>29801.11</v>
          </cell>
          <cell r="H979">
            <v>0</v>
          </cell>
          <cell r="I979">
            <v>0</v>
          </cell>
          <cell r="J979">
            <v>0</v>
          </cell>
          <cell r="K979">
            <v>9581814</v>
          </cell>
          <cell r="L979">
            <v>9581814</v>
          </cell>
          <cell r="M979">
            <v>0</v>
          </cell>
          <cell r="N979">
            <v>0</v>
          </cell>
          <cell r="O979" t="str">
            <v>Расчеты с клиентами (Суммы невыданных пособий матерям с деть</v>
          </cell>
        </row>
        <row r="980">
          <cell r="A980">
            <v>9</v>
          </cell>
          <cell r="B980">
            <v>214</v>
          </cell>
          <cell r="C980">
            <v>8533</v>
          </cell>
          <cell r="D980">
            <v>904.29</v>
          </cell>
          <cell r="E980">
            <v>0</v>
          </cell>
          <cell r="F980">
            <v>29801.11</v>
          </cell>
          <cell r="H980">
            <v>0</v>
          </cell>
          <cell r="I980">
            <v>0</v>
          </cell>
          <cell r="J980">
            <v>0</v>
          </cell>
          <cell r="K980">
            <v>3565755</v>
          </cell>
          <cell r="L980">
            <v>3565755</v>
          </cell>
          <cell r="M980">
            <v>0</v>
          </cell>
          <cell r="N980">
            <v>0</v>
          </cell>
          <cell r="O980" t="str">
            <v>Расчеты с клиентами (Суммы невыданных пособий матерям с деть</v>
          </cell>
        </row>
        <row r="981">
          <cell r="A981">
            <v>9</v>
          </cell>
          <cell r="B981">
            <v>214</v>
          </cell>
          <cell r="C981">
            <v>8659</v>
          </cell>
          <cell r="D981">
            <v>904.29</v>
          </cell>
          <cell r="E981">
            <v>0</v>
          </cell>
          <cell r="F981">
            <v>29801.11</v>
          </cell>
          <cell r="H981">
            <v>0</v>
          </cell>
          <cell r="I981">
            <v>0</v>
          </cell>
          <cell r="J981">
            <v>0</v>
          </cell>
          <cell r="K981">
            <v>26411850</v>
          </cell>
          <cell r="L981">
            <v>26411850</v>
          </cell>
          <cell r="M981">
            <v>0</v>
          </cell>
          <cell r="N981">
            <v>0</v>
          </cell>
          <cell r="O981" t="str">
            <v>Расчеты с клиентами (Суммы невыданных пособий матерям с деть</v>
          </cell>
        </row>
        <row r="982">
          <cell r="A982">
            <v>9</v>
          </cell>
          <cell r="B982">
            <v>214</v>
          </cell>
          <cell r="C982">
            <v>214</v>
          </cell>
          <cell r="D982">
            <v>904.32</v>
          </cell>
          <cell r="E982">
            <v>0</v>
          </cell>
          <cell r="F982">
            <v>19909.02</v>
          </cell>
          <cell r="H982">
            <v>0</v>
          </cell>
          <cell r="I982">
            <v>0</v>
          </cell>
          <cell r="J982">
            <v>0</v>
          </cell>
          <cell r="K982">
            <v>594739.18000000005</v>
          </cell>
          <cell r="L982">
            <v>299300.61</v>
          </cell>
          <cell r="M982">
            <v>295438.57</v>
          </cell>
          <cell r="N982">
            <v>0</v>
          </cell>
          <cell r="O982" t="str">
            <v>За товарно-матерал. Ценности и услуги (авансовые платежи)</v>
          </cell>
        </row>
        <row r="983">
          <cell r="A983">
            <v>9</v>
          </cell>
          <cell r="B983">
            <v>214</v>
          </cell>
          <cell r="C983">
            <v>8659</v>
          </cell>
          <cell r="D983">
            <v>904.36</v>
          </cell>
          <cell r="E983">
            <v>0</v>
          </cell>
          <cell r="F983">
            <v>19931</v>
          </cell>
          <cell r="H983">
            <v>0</v>
          </cell>
          <cell r="I983">
            <v>0</v>
          </cell>
          <cell r="J983">
            <v>0</v>
          </cell>
          <cell r="K983">
            <v>3105</v>
          </cell>
          <cell r="L983">
            <v>3105</v>
          </cell>
          <cell r="M983">
            <v>0</v>
          </cell>
          <cell r="N983">
            <v>0</v>
          </cell>
          <cell r="O983" t="str">
            <v>Отсроченные налоги</v>
          </cell>
        </row>
        <row r="984">
          <cell r="A984">
            <v>9</v>
          </cell>
          <cell r="B984">
            <v>214</v>
          </cell>
          <cell r="C984">
            <v>214</v>
          </cell>
          <cell r="D984">
            <v>904.37</v>
          </cell>
          <cell r="E984">
            <v>0</v>
          </cell>
          <cell r="F984">
            <v>19995</v>
          </cell>
          <cell r="H984">
            <v>0</v>
          </cell>
          <cell r="I984">
            <v>0</v>
          </cell>
          <cell r="J984">
            <v>0</v>
          </cell>
          <cell r="K984">
            <v>30680</v>
          </cell>
          <cell r="L984">
            <v>0</v>
          </cell>
          <cell r="M984">
            <v>30680</v>
          </cell>
          <cell r="N984">
            <v>0</v>
          </cell>
          <cell r="O984" t="str">
            <v>Другие активы в процессе судебного разбирательства</v>
          </cell>
        </row>
        <row r="985">
          <cell r="A985">
            <v>9</v>
          </cell>
          <cell r="B985">
            <v>214</v>
          </cell>
          <cell r="C985">
            <v>3563</v>
          </cell>
          <cell r="D985">
            <v>904.37</v>
          </cell>
          <cell r="E985">
            <v>0</v>
          </cell>
          <cell r="F985">
            <v>19995</v>
          </cell>
          <cell r="H985">
            <v>0</v>
          </cell>
          <cell r="I985">
            <v>0</v>
          </cell>
          <cell r="J985">
            <v>0</v>
          </cell>
          <cell r="K985">
            <v>151739.6</v>
          </cell>
          <cell r="L985">
            <v>0</v>
          </cell>
          <cell r="M985">
            <v>151739.6</v>
          </cell>
          <cell r="N985">
            <v>0</v>
          </cell>
          <cell r="O985" t="str">
            <v>Другие активы в процессе судебного разбирательства</v>
          </cell>
        </row>
        <row r="986">
          <cell r="A986">
            <v>9</v>
          </cell>
          <cell r="B986">
            <v>214</v>
          </cell>
          <cell r="C986">
            <v>5996</v>
          </cell>
          <cell r="D986">
            <v>904.37</v>
          </cell>
          <cell r="E986">
            <v>0</v>
          </cell>
          <cell r="F986">
            <v>19995</v>
          </cell>
          <cell r="H986">
            <v>0</v>
          </cell>
          <cell r="I986">
            <v>0</v>
          </cell>
          <cell r="J986">
            <v>0</v>
          </cell>
          <cell r="K986">
            <v>23854</v>
          </cell>
          <cell r="L986">
            <v>0</v>
          </cell>
          <cell r="M986">
            <v>23854</v>
          </cell>
          <cell r="N986">
            <v>0</v>
          </cell>
          <cell r="O986" t="str">
            <v>Другие активы в процессе судебного разбирательства</v>
          </cell>
        </row>
        <row r="987">
          <cell r="A987">
            <v>9</v>
          </cell>
          <cell r="B987">
            <v>214</v>
          </cell>
          <cell r="C987">
            <v>7783</v>
          </cell>
          <cell r="D987">
            <v>904.37</v>
          </cell>
          <cell r="E987">
            <v>0</v>
          </cell>
          <cell r="F987">
            <v>19995</v>
          </cell>
          <cell r="H987">
            <v>0</v>
          </cell>
          <cell r="I987">
            <v>0</v>
          </cell>
          <cell r="J987">
            <v>0</v>
          </cell>
          <cell r="K987">
            <v>159934</v>
          </cell>
          <cell r="L987">
            <v>0</v>
          </cell>
          <cell r="M987">
            <v>159934</v>
          </cell>
          <cell r="N987">
            <v>0</v>
          </cell>
          <cell r="O987" t="str">
            <v>Другие активы в процессе судебного разбирательства</v>
          </cell>
        </row>
        <row r="988">
          <cell r="A988">
            <v>9</v>
          </cell>
          <cell r="B988">
            <v>214</v>
          </cell>
          <cell r="C988">
            <v>214</v>
          </cell>
          <cell r="D988">
            <v>904.39</v>
          </cell>
          <cell r="E988">
            <v>0</v>
          </cell>
          <cell r="F988">
            <v>22422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41330</v>
          </cell>
          <cell r="M988">
            <v>0</v>
          </cell>
          <cell r="N988">
            <v>41330</v>
          </cell>
          <cell r="O988" t="str">
            <v>Начисленные другие налоги и лицензии  к оплате</v>
          </cell>
        </row>
        <row r="989">
          <cell r="A989">
            <v>9</v>
          </cell>
          <cell r="B989">
            <v>214</v>
          </cell>
          <cell r="C989">
            <v>5996</v>
          </cell>
          <cell r="D989">
            <v>904.39</v>
          </cell>
          <cell r="E989">
            <v>0</v>
          </cell>
          <cell r="F989">
            <v>22422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275934.75</v>
          </cell>
          <cell r="M989">
            <v>0</v>
          </cell>
          <cell r="N989">
            <v>275934.75</v>
          </cell>
          <cell r="O989" t="str">
            <v>Начисленные другие налоги и лицензии  к оплате</v>
          </cell>
        </row>
        <row r="990">
          <cell r="A990">
            <v>9</v>
          </cell>
          <cell r="B990">
            <v>214</v>
          </cell>
          <cell r="C990">
            <v>7783</v>
          </cell>
          <cell r="D990">
            <v>904.39</v>
          </cell>
          <cell r="E990">
            <v>0</v>
          </cell>
          <cell r="F990">
            <v>22422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25126.95</v>
          </cell>
          <cell r="M990">
            <v>0</v>
          </cell>
          <cell r="N990">
            <v>25126.95</v>
          </cell>
          <cell r="O990" t="str">
            <v>Начисленные другие налоги и лицензии  к оплате</v>
          </cell>
        </row>
        <row r="991">
          <cell r="A991">
            <v>9</v>
          </cell>
          <cell r="B991">
            <v>214</v>
          </cell>
          <cell r="C991">
            <v>7845</v>
          </cell>
          <cell r="D991">
            <v>904.39</v>
          </cell>
          <cell r="E991">
            <v>0</v>
          </cell>
          <cell r="F991">
            <v>22422</v>
          </cell>
          <cell r="H991">
            <v>0</v>
          </cell>
          <cell r="I991">
            <v>0</v>
          </cell>
          <cell r="J991">
            <v>0</v>
          </cell>
          <cell r="K991">
            <v>8451.2800000000007</v>
          </cell>
          <cell r="L991">
            <v>15317.96</v>
          </cell>
          <cell r="M991">
            <v>0</v>
          </cell>
          <cell r="N991">
            <v>6866.68</v>
          </cell>
          <cell r="O991" t="str">
            <v>Начисленные другие налоги и лицензии  к оплате</v>
          </cell>
        </row>
        <row r="992">
          <cell r="A992">
            <v>9</v>
          </cell>
          <cell r="B992">
            <v>214</v>
          </cell>
          <cell r="C992">
            <v>7948</v>
          </cell>
          <cell r="D992">
            <v>904.39</v>
          </cell>
          <cell r="E992">
            <v>0</v>
          </cell>
          <cell r="F992">
            <v>22422</v>
          </cell>
          <cell r="H992">
            <v>0</v>
          </cell>
          <cell r="I992">
            <v>0</v>
          </cell>
          <cell r="J992">
            <v>0</v>
          </cell>
          <cell r="K992">
            <v>144465.13</v>
          </cell>
          <cell r="L992">
            <v>151408.43</v>
          </cell>
          <cell r="M992">
            <v>0</v>
          </cell>
          <cell r="N992">
            <v>6943.3</v>
          </cell>
          <cell r="O992" t="str">
            <v>Начисленные другие налоги и лицензии  к оплате</v>
          </cell>
        </row>
        <row r="993">
          <cell r="A993">
            <v>9</v>
          </cell>
          <cell r="B993">
            <v>214</v>
          </cell>
          <cell r="C993">
            <v>8002</v>
          </cell>
          <cell r="D993">
            <v>904.39</v>
          </cell>
          <cell r="E993">
            <v>0</v>
          </cell>
          <cell r="F993">
            <v>22422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7002.45</v>
          </cell>
          <cell r="M993">
            <v>0</v>
          </cell>
          <cell r="N993">
            <v>7002.45</v>
          </cell>
          <cell r="O993" t="str">
            <v>Начисленные другие налоги и лицензии  к оплате</v>
          </cell>
        </row>
        <row r="994">
          <cell r="A994">
            <v>9</v>
          </cell>
          <cell r="B994">
            <v>214</v>
          </cell>
          <cell r="C994">
            <v>8104</v>
          </cell>
          <cell r="D994">
            <v>904.39</v>
          </cell>
          <cell r="E994">
            <v>0</v>
          </cell>
          <cell r="F994">
            <v>22422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98749.78</v>
          </cell>
          <cell r="M994">
            <v>0</v>
          </cell>
          <cell r="N994">
            <v>98749.78</v>
          </cell>
          <cell r="O994" t="str">
            <v>Начисленные другие налоги и лицензии  к оплате</v>
          </cell>
        </row>
        <row r="995">
          <cell r="A995">
            <v>9</v>
          </cell>
          <cell r="B995">
            <v>214</v>
          </cell>
          <cell r="C995">
            <v>8137</v>
          </cell>
          <cell r="D995">
            <v>904.39</v>
          </cell>
          <cell r="E995">
            <v>0</v>
          </cell>
          <cell r="F995">
            <v>22422</v>
          </cell>
          <cell r="H995">
            <v>0</v>
          </cell>
          <cell r="I995">
            <v>0</v>
          </cell>
          <cell r="J995">
            <v>0</v>
          </cell>
          <cell r="K995">
            <v>2826</v>
          </cell>
          <cell r="L995">
            <v>8746</v>
          </cell>
          <cell r="M995">
            <v>0</v>
          </cell>
          <cell r="N995">
            <v>5920</v>
          </cell>
          <cell r="O995" t="str">
            <v>Начисленные другие налоги и лицензии  к оплате</v>
          </cell>
        </row>
        <row r="996">
          <cell r="A996">
            <v>9</v>
          </cell>
          <cell r="B996">
            <v>214</v>
          </cell>
          <cell r="C996">
            <v>8298</v>
          </cell>
          <cell r="D996">
            <v>904.39</v>
          </cell>
          <cell r="E996">
            <v>0</v>
          </cell>
          <cell r="F996">
            <v>22422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17096.91</v>
          </cell>
          <cell r="M996">
            <v>0</v>
          </cell>
          <cell r="N996">
            <v>17096.91</v>
          </cell>
          <cell r="O996" t="str">
            <v>Начисленные другие налоги и лицензии  к оплате</v>
          </cell>
        </row>
        <row r="997">
          <cell r="A997">
            <v>9</v>
          </cell>
          <cell r="B997">
            <v>214</v>
          </cell>
          <cell r="C997">
            <v>8533</v>
          </cell>
          <cell r="D997">
            <v>904.39</v>
          </cell>
          <cell r="E997">
            <v>0</v>
          </cell>
          <cell r="F997">
            <v>22422</v>
          </cell>
          <cell r="H997">
            <v>0</v>
          </cell>
          <cell r="I997">
            <v>0</v>
          </cell>
          <cell r="J997">
            <v>0</v>
          </cell>
          <cell r="K997">
            <v>1437.85</v>
          </cell>
          <cell r="L997">
            <v>4168.38</v>
          </cell>
          <cell r="M997">
            <v>0</v>
          </cell>
          <cell r="N997">
            <v>2730.53</v>
          </cell>
          <cell r="O997" t="str">
            <v>Начисленные другие налоги и лицензии  к оплате</v>
          </cell>
        </row>
        <row r="998">
          <cell r="A998">
            <v>9</v>
          </cell>
          <cell r="B998">
            <v>214</v>
          </cell>
          <cell r="C998">
            <v>8659</v>
          </cell>
          <cell r="D998">
            <v>904.39</v>
          </cell>
          <cell r="E998">
            <v>0</v>
          </cell>
          <cell r="F998">
            <v>22422</v>
          </cell>
          <cell r="H998">
            <v>0</v>
          </cell>
          <cell r="I998">
            <v>0</v>
          </cell>
          <cell r="J998">
            <v>0</v>
          </cell>
          <cell r="K998">
            <v>3105</v>
          </cell>
          <cell r="L998">
            <v>10954</v>
          </cell>
          <cell r="M998">
            <v>0</v>
          </cell>
          <cell r="N998">
            <v>7849</v>
          </cell>
          <cell r="O998" t="str">
            <v>Начисленные другие налоги и лицензии  к оплате</v>
          </cell>
        </row>
        <row r="999">
          <cell r="A999">
            <v>9</v>
          </cell>
          <cell r="B999">
            <v>214</v>
          </cell>
          <cell r="C999">
            <v>214</v>
          </cell>
          <cell r="D999">
            <v>904.42</v>
          </cell>
          <cell r="E999">
            <v>0</v>
          </cell>
          <cell r="F999">
            <v>29802.01</v>
          </cell>
          <cell r="H999">
            <v>0</v>
          </cell>
          <cell r="I999">
            <v>0</v>
          </cell>
          <cell r="J999">
            <v>0</v>
          </cell>
          <cell r="K999">
            <v>152714.63</v>
          </cell>
          <cell r="L999">
            <v>250074.61</v>
          </cell>
          <cell r="M999">
            <v>0</v>
          </cell>
          <cell r="N999">
            <v>97359.98</v>
          </cell>
          <cell r="O999" t="str">
            <v>счета к оплате за ТМЦ и услуги аванс.платежиот покуп.и заказ</v>
          </cell>
        </row>
        <row r="1000">
          <cell r="A1000">
            <v>9</v>
          </cell>
          <cell r="B1000">
            <v>214</v>
          </cell>
          <cell r="C1000">
            <v>7783</v>
          </cell>
          <cell r="D1000">
            <v>904.44</v>
          </cell>
          <cell r="E1000">
            <v>0</v>
          </cell>
          <cell r="F1000">
            <v>29803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251.7</v>
          </cell>
          <cell r="M1000">
            <v>0</v>
          </cell>
          <cell r="N1000">
            <v>251.7</v>
          </cell>
          <cell r="O1000" t="str">
            <v>Счета к оплате - расчеты с сотрудниками</v>
          </cell>
        </row>
        <row r="1001">
          <cell r="A1001">
            <v>9</v>
          </cell>
          <cell r="B1001">
            <v>214</v>
          </cell>
          <cell r="C1001">
            <v>8002</v>
          </cell>
          <cell r="D1001">
            <v>904.44</v>
          </cell>
          <cell r="E1001">
            <v>0</v>
          </cell>
          <cell r="F1001">
            <v>29803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18900</v>
          </cell>
          <cell r="M1001">
            <v>0</v>
          </cell>
          <cell r="N1001">
            <v>18900</v>
          </cell>
          <cell r="O1001" t="str">
            <v>Счета к оплате - расчеты с сотрудниками</v>
          </cell>
        </row>
        <row r="1002">
          <cell r="A1002">
            <v>9</v>
          </cell>
          <cell r="B1002">
            <v>214</v>
          </cell>
          <cell r="C1002">
            <v>8137</v>
          </cell>
          <cell r="D1002">
            <v>904.44</v>
          </cell>
          <cell r="E1002">
            <v>0</v>
          </cell>
          <cell r="F1002">
            <v>29803</v>
          </cell>
          <cell r="H1002">
            <v>0</v>
          </cell>
          <cell r="I1002">
            <v>0</v>
          </cell>
          <cell r="J1002">
            <v>0</v>
          </cell>
          <cell r="K1002">
            <v>21730.799999999999</v>
          </cell>
          <cell r="L1002">
            <v>21730.799999999999</v>
          </cell>
          <cell r="M1002">
            <v>0</v>
          </cell>
          <cell r="N1002">
            <v>0</v>
          </cell>
          <cell r="O1002" t="str">
            <v>Счета к оплате - расчеты с сотрудниками</v>
          </cell>
        </row>
        <row r="1003">
          <cell r="A1003">
            <v>9</v>
          </cell>
          <cell r="B1003">
            <v>214</v>
          </cell>
          <cell r="C1003">
            <v>8298</v>
          </cell>
          <cell r="D1003">
            <v>904.44</v>
          </cell>
          <cell r="E1003">
            <v>0</v>
          </cell>
          <cell r="F1003">
            <v>29803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6929</v>
          </cell>
          <cell r="M1003">
            <v>0</v>
          </cell>
          <cell r="N1003">
            <v>6929</v>
          </cell>
          <cell r="O1003" t="str">
            <v>Счета к оплате - расчеты с сотрудниками</v>
          </cell>
        </row>
        <row r="1004">
          <cell r="A1004">
            <v>9</v>
          </cell>
          <cell r="B1004">
            <v>214</v>
          </cell>
          <cell r="C1004">
            <v>8659</v>
          </cell>
          <cell r="D1004">
            <v>904.44</v>
          </cell>
          <cell r="E1004">
            <v>0</v>
          </cell>
          <cell r="F1004">
            <v>29803</v>
          </cell>
          <cell r="H1004">
            <v>0</v>
          </cell>
          <cell r="I1004">
            <v>0</v>
          </cell>
          <cell r="J1004">
            <v>0</v>
          </cell>
          <cell r="K1004">
            <v>79314.89</v>
          </cell>
          <cell r="L1004">
            <v>79314.89</v>
          </cell>
          <cell r="M1004">
            <v>0</v>
          </cell>
          <cell r="N1004">
            <v>0</v>
          </cell>
          <cell r="O1004" t="str">
            <v>Счета к оплате - расчеты с сотрудниками</v>
          </cell>
        </row>
        <row r="1005">
          <cell r="A1005">
            <v>9</v>
          </cell>
          <cell r="B1005">
            <v>214</v>
          </cell>
          <cell r="C1005">
            <v>214</v>
          </cell>
          <cell r="D1005">
            <v>904.99</v>
          </cell>
          <cell r="E1005">
            <v>21</v>
          </cell>
          <cell r="F1005">
            <v>19997.990000000002</v>
          </cell>
          <cell r="H1005">
            <v>1</v>
          </cell>
          <cell r="I1005">
            <v>0</v>
          </cell>
          <cell r="J1005">
            <v>0</v>
          </cell>
          <cell r="K1005">
            <v>1394807.92</v>
          </cell>
          <cell r="L1005">
            <v>1394807.92</v>
          </cell>
          <cell r="M1005">
            <v>0</v>
          </cell>
          <cell r="N1005">
            <v>0</v>
          </cell>
          <cell r="O1005" t="str">
            <v>Boshqa aktivlar</v>
          </cell>
        </row>
        <row r="1006">
          <cell r="A1006">
            <v>9</v>
          </cell>
          <cell r="B1006">
            <v>214</v>
          </cell>
          <cell r="C1006">
            <v>3563</v>
          </cell>
          <cell r="D1006">
            <v>904.99</v>
          </cell>
          <cell r="E1006">
            <v>21</v>
          </cell>
          <cell r="F1006">
            <v>19997.990000000002</v>
          </cell>
          <cell r="H1006">
            <v>1</v>
          </cell>
          <cell r="I1006">
            <v>0</v>
          </cell>
          <cell r="J1006">
            <v>0</v>
          </cell>
          <cell r="K1006">
            <v>198370</v>
          </cell>
          <cell r="L1006">
            <v>0</v>
          </cell>
          <cell r="M1006">
            <v>198370</v>
          </cell>
          <cell r="N1006">
            <v>0</v>
          </cell>
          <cell r="O1006" t="str">
            <v>Boshqa aktivlar</v>
          </cell>
        </row>
        <row r="1007">
          <cell r="A1007">
            <v>9</v>
          </cell>
          <cell r="B1007">
            <v>214</v>
          </cell>
          <cell r="C1007">
            <v>214</v>
          </cell>
          <cell r="D1007">
            <v>920</v>
          </cell>
          <cell r="E1007">
            <v>22</v>
          </cell>
          <cell r="F1007">
            <v>16509</v>
          </cell>
          <cell r="H1007">
            <v>1</v>
          </cell>
          <cell r="I1007">
            <v>458401</v>
          </cell>
          <cell r="J1007">
            <v>0</v>
          </cell>
          <cell r="K1007">
            <v>60000</v>
          </cell>
          <cell r="L1007">
            <v>49128</v>
          </cell>
          <cell r="M1007">
            <v>469273</v>
          </cell>
          <cell r="N1007">
            <v>0</v>
          </cell>
          <cell r="O1007" t="str">
            <v>Bank inshoatlari</v>
          </cell>
        </row>
        <row r="1008">
          <cell r="A1008">
            <v>9</v>
          </cell>
          <cell r="B1008">
            <v>214</v>
          </cell>
          <cell r="C1008">
            <v>3563</v>
          </cell>
          <cell r="D1008">
            <v>920</v>
          </cell>
          <cell r="E1008">
            <v>22</v>
          </cell>
          <cell r="F1008">
            <v>16509</v>
          </cell>
          <cell r="H1008">
            <v>1</v>
          </cell>
          <cell r="I1008">
            <v>204350</v>
          </cell>
          <cell r="J1008">
            <v>0</v>
          </cell>
          <cell r="K1008">
            <v>0</v>
          </cell>
          <cell r="L1008">
            <v>0</v>
          </cell>
          <cell r="M1008">
            <v>204350</v>
          </cell>
          <cell r="N1008">
            <v>0</v>
          </cell>
          <cell r="O1008" t="str">
            <v>Bank inshoatlari</v>
          </cell>
        </row>
        <row r="1009">
          <cell r="A1009">
            <v>9</v>
          </cell>
          <cell r="B1009">
            <v>214</v>
          </cell>
          <cell r="C1009">
            <v>5996</v>
          </cell>
          <cell r="D1009">
            <v>920</v>
          </cell>
          <cell r="E1009">
            <v>22</v>
          </cell>
          <cell r="F1009">
            <v>16509</v>
          </cell>
          <cell r="H1009">
            <v>1</v>
          </cell>
          <cell r="I1009">
            <v>7605</v>
          </cell>
          <cell r="J1009">
            <v>0</v>
          </cell>
          <cell r="K1009">
            <v>0</v>
          </cell>
          <cell r="L1009">
            <v>0</v>
          </cell>
          <cell r="M1009">
            <v>7605</v>
          </cell>
          <cell r="N1009">
            <v>0</v>
          </cell>
          <cell r="O1009" t="str">
            <v>Bank inshoatlari</v>
          </cell>
        </row>
        <row r="1010">
          <cell r="A1010">
            <v>9</v>
          </cell>
          <cell r="B1010">
            <v>214</v>
          </cell>
          <cell r="C1010">
            <v>7783</v>
          </cell>
          <cell r="D1010">
            <v>920</v>
          </cell>
          <cell r="E1010">
            <v>22</v>
          </cell>
          <cell r="F1010">
            <v>16509</v>
          </cell>
          <cell r="H1010">
            <v>1</v>
          </cell>
          <cell r="I1010">
            <v>543283</v>
          </cell>
          <cell r="J1010">
            <v>0</v>
          </cell>
          <cell r="K1010">
            <v>0</v>
          </cell>
          <cell r="L1010">
            <v>0</v>
          </cell>
          <cell r="M1010">
            <v>543283</v>
          </cell>
          <cell r="N1010">
            <v>0</v>
          </cell>
          <cell r="O1010" t="str">
            <v>Bank inshoatlari</v>
          </cell>
        </row>
        <row r="1011">
          <cell r="A1011">
            <v>9</v>
          </cell>
          <cell r="B1011">
            <v>214</v>
          </cell>
          <cell r="C1011">
            <v>7845</v>
          </cell>
          <cell r="D1011">
            <v>920</v>
          </cell>
          <cell r="E1011">
            <v>22</v>
          </cell>
          <cell r="F1011">
            <v>16509</v>
          </cell>
          <cell r="H1011">
            <v>1</v>
          </cell>
          <cell r="I1011">
            <v>3234440.67</v>
          </cell>
          <cell r="J1011">
            <v>0</v>
          </cell>
          <cell r="K1011">
            <v>0</v>
          </cell>
          <cell r="L1011">
            <v>0</v>
          </cell>
          <cell r="M1011">
            <v>3234440.67</v>
          </cell>
          <cell r="N1011">
            <v>0</v>
          </cell>
          <cell r="O1011" t="str">
            <v>Bank inshoatlari</v>
          </cell>
        </row>
        <row r="1012">
          <cell r="A1012">
            <v>9</v>
          </cell>
          <cell r="B1012">
            <v>214</v>
          </cell>
          <cell r="C1012">
            <v>7948</v>
          </cell>
          <cell r="D1012">
            <v>920</v>
          </cell>
          <cell r="E1012">
            <v>22</v>
          </cell>
          <cell r="F1012">
            <v>16509</v>
          </cell>
          <cell r="H1012">
            <v>1</v>
          </cell>
          <cell r="I1012">
            <v>74027</v>
          </cell>
          <cell r="J1012">
            <v>0</v>
          </cell>
          <cell r="K1012">
            <v>0</v>
          </cell>
          <cell r="L1012">
            <v>0</v>
          </cell>
          <cell r="M1012">
            <v>74027</v>
          </cell>
          <cell r="N1012">
            <v>0</v>
          </cell>
          <cell r="O1012" t="str">
            <v>Bank inshoatlari</v>
          </cell>
        </row>
        <row r="1013">
          <cell r="A1013">
            <v>9</v>
          </cell>
          <cell r="B1013">
            <v>214</v>
          </cell>
          <cell r="C1013">
            <v>8104</v>
          </cell>
          <cell r="D1013">
            <v>920</v>
          </cell>
          <cell r="E1013">
            <v>22</v>
          </cell>
          <cell r="F1013">
            <v>16509</v>
          </cell>
          <cell r="H1013">
            <v>1</v>
          </cell>
          <cell r="I1013">
            <v>94289</v>
          </cell>
          <cell r="J1013">
            <v>0</v>
          </cell>
          <cell r="K1013">
            <v>0</v>
          </cell>
          <cell r="L1013">
            <v>0</v>
          </cell>
          <cell r="M1013">
            <v>94289</v>
          </cell>
          <cell r="N1013">
            <v>0</v>
          </cell>
          <cell r="O1013" t="str">
            <v>Bank inshoatlari</v>
          </cell>
        </row>
        <row r="1014">
          <cell r="A1014">
            <v>9</v>
          </cell>
          <cell r="B1014">
            <v>214</v>
          </cell>
          <cell r="C1014">
            <v>8137</v>
          </cell>
          <cell r="D1014">
            <v>920</v>
          </cell>
          <cell r="E1014">
            <v>22</v>
          </cell>
          <cell r="F1014">
            <v>16509</v>
          </cell>
          <cell r="H1014">
            <v>1</v>
          </cell>
          <cell r="I1014">
            <v>1398420</v>
          </cell>
          <cell r="J1014">
            <v>0</v>
          </cell>
          <cell r="K1014">
            <v>0</v>
          </cell>
          <cell r="L1014">
            <v>0</v>
          </cell>
          <cell r="M1014">
            <v>1398420</v>
          </cell>
          <cell r="N1014">
            <v>0</v>
          </cell>
          <cell r="O1014" t="str">
            <v>Bank inshoatlari</v>
          </cell>
        </row>
        <row r="1015">
          <cell r="A1015">
            <v>9</v>
          </cell>
          <cell r="B1015">
            <v>214</v>
          </cell>
          <cell r="C1015">
            <v>8298</v>
          </cell>
          <cell r="D1015">
            <v>920</v>
          </cell>
          <cell r="E1015">
            <v>22</v>
          </cell>
          <cell r="F1015">
            <v>16509</v>
          </cell>
          <cell r="H1015">
            <v>1</v>
          </cell>
          <cell r="I1015">
            <v>0</v>
          </cell>
          <cell r="J1015">
            <v>0</v>
          </cell>
          <cell r="K1015">
            <v>9504975</v>
          </cell>
          <cell r="L1015">
            <v>0</v>
          </cell>
          <cell r="M1015">
            <v>9504975</v>
          </cell>
          <cell r="N1015">
            <v>0</v>
          </cell>
          <cell r="O1015" t="str">
            <v>Bank inshoatlari</v>
          </cell>
        </row>
        <row r="1016">
          <cell r="A1016">
            <v>9</v>
          </cell>
          <cell r="B1016">
            <v>214</v>
          </cell>
          <cell r="C1016">
            <v>8659</v>
          </cell>
          <cell r="D1016">
            <v>920</v>
          </cell>
          <cell r="E1016">
            <v>22</v>
          </cell>
          <cell r="F1016">
            <v>16509</v>
          </cell>
          <cell r="H1016">
            <v>1</v>
          </cell>
          <cell r="I1016">
            <v>32400</v>
          </cell>
          <cell r="J1016">
            <v>0</v>
          </cell>
          <cell r="K1016">
            <v>2353100</v>
          </cell>
          <cell r="L1016">
            <v>2353100</v>
          </cell>
          <cell r="M1016">
            <v>32400</v>
          </cell>
          <cell r="N1016">
            <v>0</v>
          </cell>
          <cell r="O1016" t="str">
            <v>Bank inshoatlari</v>
          </cell>
        </row>
        <row r="1017">
          <cell r="A1017">
            <v>9</v>
          </cell>
          <cell r="B1017">
            <v>214</v>
          </cell>
          <cell r="C1017">
            <v>214</v>
          </cell>
          <cell r="D1017">
            <v>921.01</v>
          </cell>
          <cell r="E1017">
            <v>22</v>
          </cell>
          <cell r="F1017">
            <v>16529</v>
          </cell>
          <cell r="H1017">
            <v>1</v>
          </cell>
          <cell r="I1017">
            <v>184212</v>
          </cell>
          <cell r="J1017">
            <v>0</v>
          </cell>
          <cell r="K1017">
            <v>0</v>
          </cell>
          <cell r="L1017">
            <v>0</v>
          </cell>
          <cell r="M1017">
            <v>184212</v>
          </cell>
          <cell r="N1017">
            <v>0</v>
          </cell>
          <cell r="O1017" t="str">
            <v>Transport vositalari</v>
          </cell>
        </row>
        <row r="1018">
          <cell r="A1018">
            <v>9</v>
          </cell>
          <cell r="B1018">
            <v>214</v>
          </cell>
          <cell r="C1018">
            <v>3563</v>
          </cell>
          <cell r="D1018">
            <v>921.01</v>
          </cell>
          <cell r="E1018">
            <v>22</v>
          </cell>
          <cell r="F1018">
            <v>16529</v>
          </cell>
          <cell r="H1018">
            <v>1</v>
          </cell>
          <cell r="I1018">
            <v>1430650</v>
          </cell>
          <cell r="J1018">
            <v>0</v>
          </cell>
          <cell r="K1018">
            <v>60000</v>
          </cell>
          <cell r="L1018">
            <v>0</v>
          </cell>
          <cell r="M1018">
            <v>1490650</v>
          </cell>
          <cell r="N1018">
            <v>0</v>
          </cell>
          <cell r="O1018" t="str">
            <v>Transport vositalari</v>
          </cell>
        </row>
        <row r="1019">
          <cell r="A1019">
            <v>9</v>
          </cell>
          <cell r="B1019">
            <v>214</v>
          </cell>
          <cell r="C1019">
            <v>5996</v>
          </cell>
          <cell r="D1019">
            <v>921.01</v>
          </cell>
          <cell r="E1019">
            <v>22</v>
          </cell>
          <cell r="F1019">
            <v>16529</v>
          </cell>
          <cell r="H1019">
            <v>1</v>
          </cell>
          <cell r="I1019">
            <v>700338</v>
          </cell>
          <cell r="J1019">
            <v>0</v>
          </cell>
          <cell r="K1019">
            <v>0</v>
          </cell>
          <cell r="L1019">
            <v>2112</v>
          </cell>
          <cell r="M1019">
            <v>698226</v>
          </cell>
          <cell r="N1019">
            <v>0</v>
          </cell>
          <cell r="O1019" t="str">
            <v>Transport vositalari</v>
          </cell>
        </row>
        <row r="1020">
          <cell r="A1020">
            <v>9</v>
          </cell>
          <cell r="B1020">
            <v>214</v>
          </cell>
          <cell r="C1020">
            <v>7783</v>
          </cell>
          <cell r="D1020">
            <v>921.01</v>
          </cell>
          <cell r="E1020">
            <v>22</v>
          </cell>
          <cell r="F1020">
            <v>16529</v>
          </cell>
          <cell r="H1020">
            <v>1</v>
          </cell>
          <cell r="I1020">
            <v>572026</v>
          </cell>
          <cell r="J1020">
            <v>0</v>
          </cell>
          <cell r="K1020">
            <v>0</v>
          </cell>
          <cell r="L1020">
            <v>0</v>
          </cell>
          <cell r="M1020">
            <v>572026</v>
          </cell>
          <cell r="N1020">
            <v>0</v>
          </cell>
          <cell r="O1020" t="str">
            <v>Transport vositalari</v>
          </cell>
        </row>
        <row r="1021">
          <cell r="A1021">
            <v>9</v>
          </cell>
          <cell r="B1021">
            <v>214</v>
          </cell>
          <cell r="C1021">
            <v>7948</v>
          </cell>
          <cell r="D1021">
            <v>921.01</v>
          </cell>
          <cell r="E1021">
            <v>22</v>
          </cell>
          <cell r="F1021">
            <v>16529</v>
          </cell>
          <cell r="H1021">
            <v>1</v>
          </cell>
          <cell r="I1021">
            <v>703956</v>
          </cell>
          <cell r="J1021">
            <v>0</v>
          </cell>
          <cell r="K1021">
            <v>0</v>
          </cell>
          <cell r="L1021">
            <v>0</v>
          </cell>
          <cell r="M1021">
            <v>703956</v>
          </cell>
          <cell r="N1021">
            <v>0</v>
          </cell>
          <cell r="O1021" t="str">
            <v>Transport vositalari</v>
          </cell>
        </row>
        <row r="1022">
          <cell r="A1022">
            <v>9</v>
          </cell>
          <cell r="B1022">
            <v>214</v>
          </cell>
          <cell r="C1022">
            <v>8104</v>
          </cell>
          <cell r="D1022">
            <v>921.01</v>
          </cell>
          <cell r="E1022">
            <v>22</v>
          </cell>
          <cell r="F1022">
            <v>16529</v>
          </cell>
          <cell r="H1022">
            <v>1</v>
          </cell>
          <cell r="I1022">
            <v>338280</v>
          </cell>
          <cell r="J1022">
            <v>0</v>
          </cell>
          <cell r="K1022">
            <v>0</v>
          </cell>
          <cell r="L1022">
            <v>0</v>
          </cell>
          <cell r="M1022">
            <v>338280</v>
          </cell>
          <cell r="N1022">
            <v>0</v>
          </cell>
          <cell r="O1022" t="str">
            <v>Transport vositalari</v>
          </cell>
        </row>
        <row r="1023">
          <cell r="A1023">
            <v>9</v>
          </cell>
          <cell r="B1023">
            <v>214</v>
          </cell>
          <cell r="C1023">
            <v>8298</v>
          </cell>
          <cell r="D1023">
            <v>921.01</v>
          </cell>
          <cell r="E1023">
            <v>22</v>
          </cell>
          <cell r="F1023">
            <v>16529</v>
          </cell>
          <cell r="H1023">
            <v>1</v>
          </cell>
          <cell r="I1023">
            <v>371111</v>
          </cell>
          <cell r="J1023">
            <v>0</v>
          </cell>
          <cell r="K1023">
            <v>0</v>
          </cell>
          <cell r="L1023">
            <v>0</v>
          </cell>
          <cell r="M1023">
            <v>371111</v>
          </cell>
          <cell r="N1023">
            <v>0</v>
          </cell>
          <cell r="O1023" t="str">
            <v>Transport vositalari</v>
          </cell>
        </row>
        <row r="1024">
          <cell r="A1024">
            <v>9</v>
          </cell>
          <cell r="B1024">
            <v>214</v>
          </cell>
          <cell r="C1024">
            <v>8659</v>
          </cell>
          <cell r="D1024">
            <v>921.01</v>
          </cell>
          <cell r="E1024">
            <v>22</v>
          </cell>
          <cell r="F1024">
            <v>16529</v>
          </cell>
          <cell r="H1024">
            <v>1</v>
          </cell>
          <cell r="I1024">
            <v>340788</v>
          </cell>
          <cell r="J1024">
            <v>0</v>
          </cell>
          <cell r="K1024">
            <v>0</v>
          </cell>
          <cell r="L1024">
            <v>4296</v>
          </cell>
          <cell r="M1024">
            <v>336492</v>
          </cell>
          <cell r="N1024">
            <v>0</v>
          </cell>
          <cell r="O1024" t="str">
            <v>Transport vositalari</v>
          </cell>
        </row>
        <row r="1025">
          <cell r="A1025">
            <v>9</v>
          </cell>
          <cell r="B1025">
            <v>214</v>
          </cell>
          <cell r="C1025">
            <v>214</v>
          </cell>
          <cell r="D1025">
            <v>921.02</v>
          </cell>
          <cell r="E1025">
            <v>22</v>
          </cell>
          <cell r="F1025">
            <v>16535</v>
          </cell>
          <cell r="H1025">
            <v>1</v>
          </cell>
          <cell r="I1025">
            <v>3394212</v>
          </cell>
          <cell r="J1025">
            <v>0</v>
          </cell>
          <cell r="K1025">
            <v>150489.35999999999</v>
          </cell>
          <cell r="L1025">
            <v>32951</v>
          </cell>
          <cell r="M1025">
            <v>3511750.36</v>
          </cell>
          <cell r="N1025">
            <v>0</v>
          </cell>
          <cell r="O1025" t="str">
            <v>Mebel, uskunalar va jixozlar</v>
          </cell>
        </row>
        <row r="1026">
          <cell r="A1026">
            <v>9</v>
          </cell>
          <cell r="B1026">
            <v>214</v>
          </cell>
          <cell r="C1026">
            <v>3563</v>
          </cell>
          <cell r="D1026">
            <v>921.02</v>
          </cell>
          <cell r="E1026">
            <v>22</v>
          </cell>
          <cell r="F1026">
            <v>16535</v>
          </cell>
          <cell r="H1026">
            <v>1</v>
          </cell>
          <cell r="I1026">
            <v>3439644</v>
          </cell>
          <cell r="J1026">
            <v>0</v>
          </cell>
          <cell r="K1026">
            <v>362484</v>
          </cell>
          <cell r="L1026">
            <v>27951</v>
          </cell>
          <cell r="M1026">
            <v>3774177</v>
          </cell>
          <cell r="N1026">
            <v>0</v>
          </cell>
          <cell r="O1026" t="str">
            <v>Mebel, uskunalar va jixozlar</v>
          </cell>
        </row>
        <row r="1027">
          <cell r="A1027">
            <v>9</v>
          </cell>
          <cell r="B1027">
            <v>214</v>
          </cell>
          <cell r="C1027">
            <v>5996</v>
          </cell>
          <cell r="D1027">
            <v>921.02</v>
          </cell>
          <cell r="E1027">
            <v>22</v>
          </cell>
          <cell r="F1027">
            <v>16535</v>
          </cell>
          <cell r="H1027">
            <v>1</v>
          </cell>
          <cell r="I1027">
            <v>2627506.44</v>
          </cell>
          <cell r="J1027">
            <v>0</v>
          </cell>
          <cell r="K1027">
            <v>347388.49</v>
          </cell>
          <cell r="L1027">
            <v>57363</v>
          </cell>
          <cell r="M1027">
            <v>2917531.93</v>
          </cell>
          <cell r="N1027">
            <v>0</v>
          </cell>
          <cell r="O1027" t="str">
            <v>Mebel, uskunalar va jixozlar</v>
          </cell>
        </row>
        <row r="1028">
          <cell r="A1028">
            <v>9</v>
          </cell>
          <cell r="B1028">
            <v>214</v>
          </cell>
          <cell r="C1028">
            <v>7783</v>
          </cell>
          <cell r="D1028">
            <v>921.02</v>
          </cell>
          <cell r="E1028">
            <v>22</v>
          </cell>
          <cell r="F1028">
            <v>16535</v>
          </cell>
          <cell r="H1028">
            <v>1</v>
          </cell>
          <cell r="I1028">
            <v>2121877</v>
          </cell>
          <cell r="J1028">
            <v>0</v>
          </cell>
          <cell r="K1028">
            <v>0</v>
          </cell>
          <cell r="L1028">
            <v>34314</v>
          </cell>
          <cell r="M1028">
            <v>2087563</v>
          </cell>
          <cell r="N1028">
            <v>0</v>
          </cell>
          <cell r="O1028" t="str">
            <v>Mebel, uskunalar va jixozlar</v>
          </cell>
        </row>
        <row r="1029">
          <cell r="A1029">
            <v>9</v>
          </cell>
          <cell r="B1029">
            <v>214</v>
          </cell>
          <cell r="C1029">
            <v>7845</v>
          </cell>
          <cell r="D1029">
            <v>921.02</v>
          </cell>
          <cell r="E1029">
            <v>22</v>
          </cell>
          <cell r="F1029">
            <v>16535</v>
          </cell>
          <cell r="H1029">
            <v>1</v>
          </cell>
          <cell r="I1029">
            <v>2124699</v>
          </cell>
          <cell r="J1029">
            <v>0</v>
          </cell>
          <cell r="K1029">
            <v>334118</v>
          </cell>
          <cell r="L1029">
            <v>0</v>
          </cell>
          <cell r="M1029">
            <v>2458817</v>
          </cell>
          <cell r="N1029">
            <v>0</v>
          </cell>
          <cell r="O1029" t="str">
            <v>Mebel, uskunalar va jixozlar</v>
          </cell>
        </row>
        <row r="1030">
          <cell r="A1030">
            <v>9</v>
          </cell>
          <cell r="B1030">
            <v>214</v>
          </cell>
          <cell r="C1030">
            <v>7948</v>
          </cell>
          <cell r="D1030">
            <v>921.02</v>
          </cell>
          <cell r="E1030">
            <v>22</v>
          </cell>
          <cell r="F1030">
            <v>16535</v>
          </cell>
          <cell r="H1030">
            <v>1</v>
          </cell>
          <cell r="I1030">
            <v>1825608</v>
          </cell>
          <cell r="J1030">
            <v>0</v>
          </cell>
          <cell r="K1030">
            <v>493106.04</v>
          </cell>
          <cell r="L1030">
            <v>0</v>
          </cell>
          <cell r="M1030">
            <v>2318714.04</v>
          </cell>
          <cell r="N1030">
            <v>0</v>
          </cell>
          <cell r="O1030" t="str">
            <v>Mebel, uskunalar va jixozlar</v>
          </cell>
        </row>
        <row r="1031">
          <cell r="A1031">
            <v>9</v>
          </cell>
          <cell r="B1031">
            <v>214</v>
          </cell>
          <cell r="C1031">
            <v>8002</v>
          </cell>
          <cell r="D1031">
            <v>921.02</v>
          </cell>
          <cell r="E1031">
            <v>22</v>
          </cell>
          <cell r="F1031">
            <v>16535</v>
          </cell>
          <cell r="H1031">
            <v>1</v>
          </cell>
          <cell r="I1031">
            <v>1706875</v>
          </cell>
          <cell r="J1031">
            <v>0</v>
          </cell>
          <cell r="K1031">
            <v>331788.49</v>
          </cell>
          <cell r="L1031">
            <v>35400</v>
          </cell>
          <cell r="M1031">
            <v>2003263.49</v>
          </cell>
          <cell r="N1031">
            <v>0</v>
          </cell>
          <cell r="O1031" t="str">
            <v>Mebel, uskunalar va jixozlar</v>
          </cell>
        </row>
        <row r="1032">
          <cell r="A1032">
            <v>9</v>
          </cell>
          <cell r="B1032">
            <v>214</v>
          </cell>
          <cell r="C1032">
            <v>8104</v>
          </cell>
          <cell r="D1032">
            <v>921.02</v>
          </cell>
          <cell r="E1032">
            <v>22</v>
          </cell>
          <cell r="F1032">
            <v>16535</v>
          </cell>
          <cell r="H1032">
            <v>1</v>
          </cell>
          <cell r="I1032">
            <v>1746011</v>
          </cell>
          <cell r="J1032">
            <v>0</v>
          </cell>
          <cell r="K1032">
            <v>331799.51</v>
          </cell>
          <cell r="L1032">
            <v>16500</v>
          </cell>
          <cell r="M1032">
            <v>2061310.51</v>
          </cell>
          <cell r="N1032">
            <v>0</v>
          </cell>
          <cell r="O1032" t="str">
            <v>Mebel, uskunalar va jixozlar</v>
          </cell>
        </row>
        <row r="1033">
          <cell r="A1033">
            <v>9</v>
          </cell>
          <cell r="B1033">
            <v>214</v>
          </cell>
          <cell r="C1033">
            <v>8137</v>
          </cell>
          <cell r="D1033">
            <v>921.02</v>
          </cell>
          <cell r="E1033">
            <v>22</v>
          </cell>
          <cell r="F1033">
            <v>16535</v>
          </cell>
          <cell r="H1033">
            <v>1</v>
          </cell>
          <cell r="I1033">
            <v>1494610</v>
          </cell>
          <cell r="J1033">
            <v>0</v>
          </cell>
          <cell r="K1033">
            <v>343290</v>
          </cell>
          <cell r="L1033">
            <v>198677</v>
          </cell>
          <cell r="M1033">
            <v>1639223</v>
          </cell>
          <cell r="N1033">
            <v>0</v>
          </cell>
          <cell r="O1033" t="str">
            <v>Mebel, uskunalar va jixozlar</v>
          </cell>
        </row>
        <row r="1034">
          <cell r="A1034">
            <v>9</v>
          </cell>
          <cell r="B1034">
            <v>214</v>
          </cell>
          <cell r="C1034">
            <v>8298</v>
          </cell>
          <cell r="D1034">
            <v>921.02</v>
          </cell>
          <cell r="E1034">
            <v>22</v>
          </cell>
          <cell r="F1034">
            <v>16535</v>
          </cell>
          <cell r="H1034">
            <v>1</v>
          </cell>
          <cell r="I1034">
            <v>2130827</v>
          </cell>
          <cell r="J1034">
            <v>0</v>
          </cell>
          <cell r="K1034">
            <v>68838</v>
          </cell>
          <cell r="L1034">
            <v>122210</v>
          </cell>
          <cell r="M1034">
            <v>2077455</v>
          </cell>
          <cell r="N1034">
            <v>0</v>
          </cell>
          <cell r="O1034" t="str">
            <v>Mebel, uskunalar va jixozlar</v>
          </cell>
        </row>
        <row r="1035">
          <cell r="A1035">
            <v>9</v>
          </cell>
          <cell r="B1035">
            <v>214</v>
          </cell>
          <cell r="C1035">
            <v>8533</v>
          </cell>
          <cell r="D1035">
            <v>921.02</v>
          </cell>
          <cell r="E1035">
            <v>22</v>
          </cell>
          <cell r="F1035">
            <v>16535</v>
          </cell>
          <cell r="H1035">
            <v>1</v>
          </cell>
          <cell r="I1035">
            <v>1377125</v>
          </cell>
          <cell r="J1035">
            <v>0</v>
          </cell>
          <cell r="K1035">
            <v>488373.1</v>
          </cell>
          <cell r="L1035">
            <v>110549.1</v>
          </cell>
          <cell r="M1035">
            <v>1754949</v>
          </cell>
          <cell r="N1035">
            <v>0</v>
          </cell>
          <cell r="O1035" t="str">
            <v>Mebel, uskunalar va jixozlar</v>
          </cell>
        </row>
        <row r="1036">
          <cell r="A1036">
            <v>9</v>
          </cell>
          <cell r="B1036">
            <v>214</v>
          </cell>
          <cell r="C1036">
            <v>8659</v>
          </cell>
          <cell r="D1036">
            <v>921.02</v>
          </cell>
          <cell r="E1036">
            <v>22</v>
          </cell>
          <cell r="F1036">
            <v>16535</v>
          </cell>
          <cell r="H1036">
            <v>1</v>
          </cell>
          <cell r="I1036">
            <v>1753671</v>
          </cell>
          <cell r="J1036">
            <v>0</v>
          </cell>
          <cell r="K1036">
            <v>432777.27</v>
          </cell>
          <cell r="L1036">
            <v>220897</v>
          </cell>
          <cell r="M1036">
            <v>1965551.27</v>
          </cell>
          <cell r="N1036">
            <v>0</v>
          </cell>
          <cell r="O1036" t="str">
            <v>Mebel, uskunalar va jixozlar</v>
          </cell>
        </row>
        <row r="1037">
          <cell r="A1037">
            <v>9</v>
          </cell>
          <cell r="B1037">
            <v>214</v>
          </cell>
          <cell r="C1037">
            <v>214</v>
          </cell>
          <cell r="D1037">
            <v>925</v>
          </cell>
          <cell r="E1037">
            <v>22</v>
          </cell>
          <cell r="F1037">
            <v>16541</v>
          </cell>
          <cell r="H1037">
            <v>1</v>
          </cell>
          <cell r="I1037">
            <v>0</v>
          </cell>
          <cell r="J1037">
            <v>0</v>
          </cell>
          <cell r="K1037">
            <v>11730.32</v>
          </cell>
          <cell r="L1037">
            <v>0</v>
          </cell>
          <cell r="M1037">
            <v>11730.32</v>
          </cell>
          <cell r="N1037">
            <v>0</v>
          </cell>
          <cell r="O1037" t="str">
            <v>Nomaterial aktivlar</v>
          </cell>
        </row>
        <row r="1038">
          <cell r="A1038">
            <v>9</v>
          </cell>
          <cell r="B1038">
            <v>214</v>
          </cell>
          <cell r="C1038">
            <v>3563</v>
          </cell>
          <cell r="D1038">
            <v>925</v>
          </cell>
          <cell r="E1038">
            <v>22</v>
          </cell>
          <cell r="F1038">
            <v>16541</v>
          </cell>
          <cell r="H1038">
            <v>1</v>
          </cell>
          <cell r="I1038">
            <v>0</v>
          </cell>
          <cell r="J1038">
            <v>0</v>
          </cell>
          <cell r="K1038">
            <v>12335</v>
          </cell>
          <cell r="L1038">
            <v>0</v>
          </cell>
          <cell r="M1038">
            <v>12335</v>
          </cell>
          <cell r="N1038">
            <v>0</v>
          </cell>
          <cell r="O1038" t="str">
            <v>Nomaterial aktivlar</v>
          </cell>
        </row>
        <row r="1039">
          <cell r="A1039">
            <v>9</v>
          </cell>
          <cell r="B1039">
            <v>214</v>
          </cell>
          <cell r="C1039">
            <v>7948</v>
          </cell>
          <cell r="D1039">
            <v>925</v>
          </cell>
          <cell r="E1039">
            <v>22</v>
          </cell>
          <cell r="F1039">
            <v>16541</v>
          </cell>
          <cell r="H1039">
            <v>1</v>
          </cell>
          <cell r="I1039">
            <v>0</v>
          </cell>
          <cell r="J1039">
            <v>0</v>
          </cell>
          <cell r="K1039">
            <v>123738.55</v>
          </cell>
          <cell r="L1039">
            <v>0</v>
          </cell>
          <cell r="M1039">
            <v>123738.55</v>
          </cell>
          <cell r="N1039">
            <v>0</v>
          </cell>
          <cell r="O1039" t="str">
            <v>Nomaterial aktivlar</v>
          </cell>
        </row>
        <row r="1040">
          <cell r="A1040">
            <v>9</v>
          </cell>
          <cell r="B1040">
            <v>214</v>
          </cell>
          <cell r="C1040">
            <v>8002</v>
          </cell>
          <cell r="D1040">
            <v>925</v>
          </cell>
          <cell r="E1040">
            <v>22</v>
          </cell>
          <cell r="F1040">
            <v>16541</v>
          </cell>
          <cell r="H1040">
            <v>1</v>
          </cell>
          <cell r="I1040">
            <v>0</v>
          </cell>
          <cell r="J1040">
            <v>0</v>
          </cell>
          <cell r="K1040">
            <v>12335</v>
          </cell>
          <cell r="L1040">
            <v>0</v>
          </cell>
          <cell r="M1040">
            <v>12335</v>
          </cell>
          <cell r="N1040">
            <v>0</v>
          </cell>
          <cell r="O1040" t="str">
            <v>Nomaterial aktivlar</v>
          </cell>
        </row>
        <row r="1041">
          <cell r="A1041">
            <v>9</v>
          </cell>
          <cell r="B1041">
            <v>214</v>
          </cell>
          <cell r="C1041">
            <v>8137</v>
          </cell>
          <cell r="D1041">
            <v>925</v>
          </cell>
          <cell r="E1041">
            <v>22</v>
          </cell>
          <cell r="F1041">
            <v>16541</v>
          </cell>
          <cell r="H1041">
            <v>1</v>
          </cell>
          <cell r="I1041">
            <v>0</v>
          </cell>
          <cell r="J1041">
            <v>0</v>
          </cell>
          <cell r="K1041">
            <v>29349.279999999999</v>
          </cell>
          <cell r="L1041">
            <v>0</v>
          </cell>
          <cell r="M1041">
            <v>29349.279999999999</v>
          </cell>
          <cell r="N1041">
            <v>0</v>
          </cell>
          <cell r="O1041" t="str">
            <v>Nomaterial aktivlar</v>
          </cell>
        </row>
        <row r="1042">
          <cell r="A1042">
            <v>9</v>
          </cell>
          <cell r="B1042">
            <v>214</v>
          </cell>
          <cell r="C1042">
            <v>8533</v>
          </cell>
          <cell r="D1042">
            <v>925</v>
          </cell>
          <cell r="E1042">
            <v>22</v>
          </cell>
          <cell r="F1042">
            <v>16541</v>
          </cell>
          <cell r="H1042">
            <v>1</v>
          </cell>
          <cell r="I1042">
            <v>0</v>
          </cell>
          <cell r="J1042">
            <v>0</v>
          </cell>
          <cell r="K1042">
            <v>2356.4499999999998</v>
          </cell>
          <cell r="L1042">
            <v>0</v>
          </cell>
          <cell r="M1042">
            <v>2356.4499999999998</v>
          </cell>
          <cell r="N1042">
            <v>0</v>
          </cell>
          <cell r="O1042" t="str">
            <v>Nomaterial aktivlar</v>
          </cell>
        </row>
        <row r="1043">
          <cell r="A1043">
            <v>9</v>
          </cell>
          <cell r="B1043">
            <v>214</v>
          </cell>
          <cell r="C1043">
            <v>214</v>
          </cell>
          <cell r="D1043">
            <v>930</v>
          </cell>
          <cell r="E1043">
            <v>22</v>
          </cell>
          <cell r="F1043">
            <v>16505</v>
          </cell>
          <cell r="H1043">
            <v>1</v>
          </cell>
          <cell r="I1043">
            <v>5253701.8</v>
          </cell>
          <cell r="J1043">
            <v>0</v>
          </cell>
          <cell r="K1043">
            <v>0</v>
          </cell>
          <cell r="L1043">
            <v>0</v>
          </cell>
          <cell r="M1043">
            <v>5253701.8</v>
          </cell>
          <cell r="N1043">
            <v>0</v>
          </cell>
          <cell r="O1043" t="str">
            <v>Kapital qurilish</v>
          </cell>
        </row>
        <row r="1044">
          <cell r="A1044">
            <v>9</v>
          </cell>
          <cell r="B1044">
            <v>214</v>
          </cell>
          <cell r="C1044">
            <v>3563</v>
          </cell>
          <cell r="D1044">
            <v>930</v>
          </cell>
          <cell r="E1044">
            <v>22</v>
          </cell>
          <cell r="F1044">
            <v>16505</v>
          </cell>
          <cell r="H1044">
            <v>1</v>
          </cell>
          <cell r="I1044">
            <v>4532004.8</v>
          </cell>
          <cell r="J1044">
            <v>0</v>
          </cell>
          <cell r="K1044">
            <v>0</v>
          </cell>
          <cell r="L1044">
            <v>0</v>
          </cell>
          <cell r="M1044">
            <v>4532004.8</v>
          </cell>
          <cell r="N1044">
            <v>0</v>
          </cell>
          <cell r="O1044" t="str">
            <v>Kapital qurilish</v>
          </cell>
        </row>
        <row r="1045">
          <cell r="A1045">
            <v>9</v>
          </cell>
          <cell r="B1045">
            <v>214</v>
          </cell>
          <cell r="C1045">
            <v>5996</v>
          </cell>
          <cell r="D1045">
            <v>930</v>
          </cell>
          <cell r="E1045">
            <v>22</v>
          </cell>
          <cell r="F1045">
            <v>16505</v>
          </cell>
          <cell r="H1045">
            <v>1</v>
          </cell>
          <cell r="I1045">
            <v>20786554.960000001</v>
          </cell>
          <cell r="J1045">
            <v>0</v>
          </cell>
          <cell r="K1045">
            <v>0</v>
          </cell>
          <cell r="L1045">
            <v>0</v>
          </cell>
          <cell r="M1045">
            <v>20786554.960000001</v>
          </cell>
          <cell r="N1045">
            <v>0</v>
          </cell>
          <cell r="O1045" t="str">
            <v>Kapital qurilish</v>
          </cell>
        </row>
        <row r="1046">
          <cell r="A1046">
            <v>9</v>
          </cell>
          <cell r="B1046">
            <v>214</v>
          </cell>
          <cell r="C1046">
            <v>7783</v>
          </cell>
          <cell r="D1046">
            <v>930</v>
          </cell>
          <cell r="E1046">
            <v>22</v>
          </cell>
          <cell r="F1046">
            <v>16505</v>
          </cell>
          <cell r="H1046">
            <v>1</v>
          </cell>
          <cell r="I1046">
            <v>1678248</v>
          </cell>
          <cell r="J1046">
            <v>0</v>
          </cell>
          <cell r="K1046">
            <v>0</v>
          </cell>
          <cell r="L1046">
            <v>159934</v>
          </cell>
          <cell r="M1046">
            <v>1518314</v>
          </cell>
          <cell r="N1046">
            <v>0</v>
          </cell>
          <cell r="O1046" t="str">
            <v>Kapital qurilish</v>
          </cell>
        </row>
        <row r="1047">
          <cell r="A1047">
            <v>9</v>
          </cell>
          <cell r="B1047">
            <v>214</v>
          </cell>
          <cell r="C1047">
            <v>7948</v>
          </cell>
          <cell r="D1047">
            <v>930</v>
          </cell>
          <cell r="E1047">
            <v>22</v>
          </cell>
          <cell r="F1047">
            <v>16505</v>
          </cell>
          <cell r="H1047">
            <v>1</v>
          </cell>
          <cell r="I1047">
            <v>3262000</v>
          </cell>
          <cell r="J1047">
            <v>0</v>
          </cell>
          <cell r="K1047">
            <v>0</v>
          </cell>
          <cell r="L1047">
            <v>0</v>
          </cell>
          <cell r="M1047">
            <v>3262000</v>
          </cell>
          <cell r="N1047">
            <v>0</v>
          </cell>
          <cell r="O1047" t="str">
            <v>Kapital qurilish</v>
          </cell>
        </row>
        <row r="1048">
          <cell r="A1048">
            <v>9</v>
          </cell>
          <cell r="B1048">
            <v>214</v>
          </cell>
          <cell r="C1048">
            <v>8002</v>
          </cell>
          <cell r="D1048">
            <v>930</v>
          </cell>
          <cell r="E1048">
            <v>22</v>
          </cell>
          <cell r="F1048">
            <v>16505</v>
          </cell>
          <cell r="H1048">
            <v>1</v>
          </cell>
          <cell r="I1048">
            <v>6963483.9199999999</v>
          </cell>
          <cell r="J1048">
            <v>0</v>
          </cell>
          <cell r="K1048">
            <v>0</v>
          </cell>
          <cell r="L1048">
            <v>0</v>
          </cell>
          <cell r="M1048">
            <v>6963483.9199999999</v>
          </cell>
          <cell r="N1048">
            <v>0</v>
          </cell>
          <cell r="O1048" t="str">
            <v>Kapital qurilish</v>
          </cell>
        </row>
        <row r="1049">
          <cell r="A1049">
            <v>9</v>
          </cell>
          <cell r="B1049">
            <v>214</v>
          </cell>
          <cell r="C1049">
            <v>8104</v>
          </cell>
          <cell r="D1049">
            <v>930</v>
          </cell>
          <cell r="E1049">
            <v>22</v>
          </cell>
          <cell r="F1049">
            <v>16505</v>
          </cell>
          <cell r="H1049">
            <v>1</v>
          </cell>
          <cell r="I1049">
            <v>2977092.52</v>
          </cell>
          <cell r="J1049">
            <v>0</v>
          </cell>
          <cell r="K1049">
            <v>0</v>
          </cell>
          <cell r="L1049">
            <v>0</v>
          </cell>
          <cell r="M1049">
            <v>2977092.52</v>
          </cell>
          <cell r="N1049">
            <v>0</v>
          </cell>
          <cell r="O1049" t="str">
            <v>Kapital qurilish</v>
          </cell>
        </row>
        <row r="1050">
          <cell r="A1050">
            <v>9</v>
          </cell>
          <cell r="B1050">
            <v>214</v>
          </cell>
          <cell r="C1050">
            <v>8137</v>
          </cell>
          <cell r="D1050">
            <v>930</v>
          </cell>
          <cell r="E1050">
            <v>22</v>
          </cell>
          <cell r="F1050">
            <v>16505</v>
          </cell>
          <cell r="H1050">
            <v>1</v>
          </cell>
          <cell r="I1050">
            <v>1483125</v>
          </cell>
          <cell r="J1050">
            <v>0</v>
          </cell>
          <cell r="K1050">
            <v>0</v>
          </cell>
          <cell r="L1050">
            <v>0</v>
          </cell>
          <cell r="M1050">
            <v>1483125</v>
          </cell>
          <cell r="N1050">
            <v>0</v>
          </cell>
          <cell r="O1050" t="str">
            <v>Kapital qurilish</v>
          </cell>
        </row>
        <row r="1051">
          <cell r="A1051">
            <v>9</v>
          </cell>
          <cell r="B1051">
            <v>214</v>
          </cell>
          <cell r="C1051">
            <v>8298</v>
          </cell>
          <cell r="D1051">
            <v>930</v>
          </cell>
          <cell r="E1051">
            <v>22</v>
          </cell>
          <cell r="F1051">
            <v>16505</v>
          </cell>
          <cell r="H1051">
            <v>1</v>
          </cell>
          <cell r="I1051">
            <v>10693358.02</v>
          </cell>
          <cell r="J1051">
            <v>0</v>
          </cell>
          <cell r="K1051">
            <v>0</v>
          </cell>
          <cell r="L1051">
            <v>9537125</v>
          </cell>
          <cell r="M1051">
            <v>1156233.02</v>
          </cell>
          <cell r="N1051">
            <v>0</v>
          </cell>
          <cell r="O1051" t="str">
            <v>Kapital qurilish</v>
          </cell>
        </row>
        <row r="1052">
          <cell r="A1052">
            <v>9</v>
          </cell>
          <cell r="B1052">
            <v>214</v>
          </cell>
          <cell r="C1052">
            <v>8533</v>
          </cell>
          <cell r="D1052">
            <v>930</v>
          </cell>
          <cell r="E1052">
            <v>22</v>
          </cell>
          <cell r="F1052">
            <v>16505</v>
          </cell>
          <cell r="H1052">
            <v>1</v>
          </cell>
          <cell r="I1052">
            <v>4201065.54</v>
          </cell>
          <cell r="J1052">
            <v>0</v>
          </cell>
          <cell r="K1052">
            <v>0</v>
          </cell>
          <cell r="L1052">
            <v>33000</v>
          </cell>
          <cell r="M1052">
            <v>4168065.54</v>
          </cell>
          <cell r="N1052">
            <v>0</v>
          </cell>
          <cell r="O1052" t="str">
            <v>Kapital qurilish</v>
          </cell>
        </row>
        <row r="1053">
          <cell r="A1053">
            <v>9</v>
          </cell>
          <cell r="B1053">
            <v>214</v>
          </cell>
          <cell r="C1053">
            <v>8659</v>
          </cell>
          <cell r="D1053">
            <v>930</v>
          </cell>
          <cell r="E1053">
            <v>22</v>
          </cell>
          <cell r="F1053">
            <v>16505</v>
          </cell>
          <cell r="H1053">
            <v>1</v>
          </cell>
          <cell r="I1053">
            <v>3347883</v>
          </cell>
          <cell r="J1053">
            <v>0</v>
          </cell>
          <cell r="K1053">
            <v>0</v>
          </cell>
          <cell r="L1053">
            <v>2353100</v>
          </cell>
          <cell r="M1053">
            <v>994783</v>
          </cell>
          <cell r="N1053">
            <v>0</v>
          </cell>
          <cell r="O1053" t="str">
            <v>Kapital qurilish</v>
          </cell>
        </row>
        <row r="1054">
          <cell r="A1054">
            <v>9</v>
          </cell>
          <cell r="B1054">
            <v>214</v>
          </cell>
          <cell r="C1054">
            <v>214</v>
          </cell>
          <cell r="D1054">
            <v>940.01</v>
          </cell>
          <cell r="E1054">
            <v>22</v>
          </cell>
          <cell r="F1054">
            <v>19921.009999999998</v>
          </cell>
          <cell r="H1054">
            <v>1</v>
          </cell>
          <cell r="I1054">
            <v>179433.3</v>
          </cell>
          <cell r="J1054">
            <v>0</v>
          </cell>
          <cell r="K1054">
            <v>64500</v>
          </cell>
          <cell r="L1054">
            <v>74814</v>
          </cell>
          <cell r="M1054">
            <v>169119.3</v>
          </cell>
          <cell r="N1054">
            <v>0</v>
          </cell>
          <cell r="O1054" t="str">
            <v>Строительные материалы для текущего ремонта</v>
          </cell>
        </row>
        <row r="1055">
          <cell r="A1055">
            <v>9</v>
          </cell>
          <cell r="B1055">
            <v>214</v>
          </cell>
          <cell r="C1055">
            <v>3563</v>
          </cell>
          <cell r="D1055">
            <v>940.01</v>
          </cell>
          <cell r="E1055">
            <v>22</v>
          </cell>
          <cell r="F1055">
            <v>19921.009999999998</v>
          </cell>
          <cell r="H1055">
            <v>1</v>
          </cell>
          <cell r="I1055">
            <v>19620</v>
          </cell>
          <cell r="J1055">
            <v>0</v>
          </cell>
          <cell r="K1055">
            <v>27200</v>
          </cell>
          <cell r="L1055">
            <v>4010</v>
          </cell>
          <cell r="M1055">
            <v>42810</v>
          </cell>
          <cell r="N1055">
            <v>0</v>
          </cell>
          <cell r="O1055" t="str">
            <v>Строительные материалы для текущего ремонта</v>
          </cell>
        </row>
        <row r="1056">
          <cell r="A1056">
            <v>9</v>
          </cell>
          <cell r="B1056">
            <v>214</v>
          </cell>
          <cell r="C1056">
            <v>7783</v>
          </cell>
          <cell r="D1056">
            <v>940.01</v>
          </cell>
          <cell r="E1056">
            <v>22</v>
          </cell>
          <cell r="F1056">
            <v>19921.009999999998</v>
          </cell>
          <cell r="H1056">
            <v>1</v>
          </cell>
          <cell r="I1056">
            <v>112079.73</v>
          </cell>
          <cell r="J1056">
            <v>0</v>
          </cell>
          <cell r="K1056">
            <v>0</v>
          </cell>
          <cell r="L1056">
            <v>0</v>
          </cell>
          <cell r="M1056">
            <v>112079.73</v>
          </cell>
          <cell r="N1056">
            <v>0</v>
          </cell>
          <cell r="O1056" t="str">
            <v>Строительные материалы для текущего ремонта</v>
          </cell>
        </row>
        <row r="1057">
          <cell r="A1057">
            <v>9</v>
          </cell>
          <cell r="B1057">
            <v>214</v>
          </cell>
          <cell r="C1057">
            <v>8533</v>
          </cell>
          <cell r="D1057">
            <v>940.01</v>
          </cell>
          <cell r="E1057">
            <v>22</v>
          </cell>
          <cell r="F1057">
            <v>19921.009999999998</v>
          </cell>
          <cell r="H1057">
            <v>1</v>
          </cell>
          <cell r="I1057">
            <v>10500</v>
          </cell>
          <cell r="J1057">
            <v>0</v>
          </cell>
          <cell r="K1057">
            <v>0</v>
          </cell>
          <cell r="L1057">
            <v>10500</v>
          </cell>
          <cell r="M1057">
            <v>0</v>
          </cell>
          <cell r="N1057">
            <v>0</v>
          </cell>
          <cell r="O1057" t="str">
            <v>Строительные материалы для текущего ремонта</v>
          </cell>
        </row>
        <row r="1058">
          <cell r="A1058">
            <v>9</v>
          </cell>
          <cell r="B1058">
            <v>214</v>
          </cell>
          <cell r="C1058">
            <v>214</v>
          </cell>
          <cell r="D1058">
            <v>940.02</v>
          </cell>
          <cell r="E1058">
            <v>22</v>
          </cell>
          <cell r="F1058">
            <v>19921.02</v>
          </cell>
          <cell r="H1058">
            <v>1</v>
          </cell>
          <cell r="I1058">
            <v>2104320.81</v>
          </cell>
          <cell r="J1058">
            <v>0</v>
          </cell>
          <cell r="K1058">
            <v>3736482.56</v>
          </cell>
          <cell r="L1058">
            <v>5840803.3700000001</v>
          </cell>
          <cell r="M1058">
            <v>0</v>
          </cell>
          <cell r="N1058">
            <v>0</v>
          </cell>
          <cell r="O1058" t="str">
            <v>Компьютеры и вычтехника включая счетные машинки</v>
          </cell>
        </row>
        <row r="1059">
          <cell r="A1059">
            <v>9</v>
          </cell>
          <cell r="B1059">
            <v>214</v>
          </cell>
          <cell r="C1059">
            <v>3563</v>
          </cell>
          <cell r="D1059">
            <v>940.02</v>
          </cell>
          <cell r="E1059">
            <v>22</v>
          </cell>
          <cell r="F1059">
            <v>19921.02</v>
          </cell>
          <cell r="H1059">
            <v>1</v>
          </cell>
          <cell r="I1059">
            <v>115334</v>
          </cell>
          <cell r="J1059">
            <v>0</v>
          </cell>
          <cell r="K1059">
            <v>0</v>
          </cell>
          <cell r="L1059">
            <v>0</v>
          </cell>
          <cell r="M1059">
            <v>115334</v>
          </cell>
          <cell r="N1059">
            <v>0</v>
          </cell>
          <cell r="O1059" t="str">
            <v>Компьютеры и вычтехника включая счетные машинки</v>
          </cell>
        </row>
        <row r="1060">
          <cell r="A1060">
            <v>9</v>
          </cell>
          <cell r="B1060">
            <v>214</v>
          </cell>
          <cell r="C1060">
            <v>5996</v>
          </cell>
          <cell r="D1060">
            <v>940.02</v>
          </cell>
          <cell r="E1060">
            <v>22</v>
          </cell>
          <cell r="F1060">
            <v>19921.02</v>
          </cell>
          <cell r="H1060">
            <v>1</v>
          </cell>
          <cell r="I1060">
            <v>104934</v>
          </cell>
          <cell r="J1060">
            <v>0</v>
          </cell>
          <cell r="K1060">
            <v>1232.4000000000001</v>
          </cell>
          <cell r="L1060">
            <v>106166.39999999999</v>
          </cell>
          <cell r="M1060">
            <v>0</v>
          </cell>
          <cell r="N1060">
            <v>0</v>
          </cell>
          <cell r="O1060" t="str">
            <v>Компьютеры и вычтехника включая счетные машинки</v>
          </cell>
        </row>
        <row r="1061">
          <cell r="A1061">
            <v>9</v>
          </cell>
          <cell r="B1061">
            <v>214</v>
          </cell>
          <cell r="C1061">
            <v>7783</v>
          </cell>
          <cell r="D1061">
            <v>940.02</v>
          </cell>
          <cell r="E1061">
            <v>22</v>
          </cell>
          <cell r="F1061">
            <v>19921.02</v>
          </cell>
          <cell r="H1061">
            <v>1</v>
          </cell>
          <cell r="I1061">
            <v>296009.53999999998</v>
          </cell>
          <cell r="J1061">
            <v>0</v>
          </cell>
          <cell r="K1061">
            <v>0</v>
          </cell>
          <cell r="L1061">
            <v>296009.53999999998</v>
          </cell>
          <cell r="M1061">
            <v>0</v>
          </cell>
          <cell r="N1061">
            <v>0</v>
          </cell>
          <cell r="O1061" t="str">
            <v>Компьютеры и вычтехника включая счетные машинки</v>
          </cell>
        </row>
        <row r="1062">
          <cell r="A1062">
            <v>9</v>
          </cell>
          <cell r="B1062">
            <v>214</v>
          </cell>
          <cell r="C1062">
            <v>7845</v>
          </cell>
          <cell r="D1062">
            <v>940.02</v>
          </cell>
          <cell r="E1062">
            <v>22</v>
          </cell>
          <cell r="F1062">
            <v>19921.02</v>
          </cell>
          <cell r="H1062">
            <v>1</v>
          </cell>
          <cell r="I1062">
            <v>173102.3</v>
          </cell>
          <cell r="J1062">
            <v>0</v>
          </cell>
          <cell r="K1062">
            <v>0</v>
          </cell>
          <cell r="L1062">
            <v>173102.3</v>
          </cell>
          <cell r="M1062">
            <v>0</v>
          </cell>
          <cell r="N1062">
            <v>0</v>
          </cell>
          <cell r="O1062" t="str">
            <v>Компьютеры и вычтехника включая счетные машинки</v>
          </cell>
        </row>
        <row r="1063">
          <cell r="A1063">
            <v>9</v>
          </cell>
          <cell r="B1063">
            <v>214</v>
          </cell>
          <cell r="C1063">
            <v>7948</v>
          </cell>
          <cell r="D1063">
            <v>940.02</v>
          </cell>
          <cell r="E1063">
            <v>22</v>
          </cell>
          <cell r="F1063">
            <v>19921.02</v>
          </cell>
          <cell r="H1063">
            <v>1</v>
          </cell>
          <cell r="I1063">
            <v>302451.59999999998</v>
          </cell>
          <cell r="J1063">
            <v>0</v>
          </cell>
          <cell r="K1063">
            <v>0</v>
          </cell>
          <cell r="L1063">
            <v>268051.59999999998</v>
          </cell>
          <cell r="M1063">
            <v>34400</v>
          </cell>
          <cell r="N1063">
            <v>0</v>
          </cell>
          <cell r="O1063" t="str">
            <v>Компьютеры и вычтехника включая счетные машинки</v>
          </cell>
        </row>
        <row r="1064">
          <cell r="A1064">
            <v>9</v>
          </cell>
          <cell r="B1064">
            <v>214</v>
          </cell>
          <cell r="C1064">
            <v>8002</v>
          </cell>
          <cell r="D1064">
            <v>940.02</v>
          </cell>
          <cell r="E1064">
            <v>22</v>
          </cell>
          <cell r="F1064">
            <v>19921.02</v>
          </cell>
          <cell r="H1064">
            <v>1</v>
          </cell>
          <cell r="I1064">
            <v>74738.509999999995</v>
          </cell>
          <cell r="J1064">
            <v>0</v>
          </cell>
          <cell r="K1064">
            <v>0</v>
          </cell>
          <cell r="L1064">
            <v>74738.509999999995</v>
          </cell>
          <cell r="M1064">
            <v>0</v>
          </cell>
          <cell r="N1064">
            <v>0</v>
          </cell>
          <cell r="O1064" t="str">
            <v>Компьютеры и вычтехника включая счетные машинки</v>
          </cell>
        </row>
        <row r="1065">
          <cell r="A1065">
            <v>9</v>
          </cell>
          <cell r="B1065">
            <v>214</v>
          </cell>
          <cell r="C1065">
            <v>8104</v>
          </cell>
          <cell r="D1065">
            <v>940.02</v>
          </cell>
          <cell r="E1065">
            <v>22</v>
          </cell>
          <cell r="F1065">
            <v>19921.02</v>
          </cell>
          <cell r="H1065">
            <v>1</v>
          </cell>
          <cell r="I1065">
            <v>253576.59</v>
          </cell>
          <cell r="J1065">
            <v>0</v>
          </cell>
          <cell r="K1065">
            <v>0</v>
          </cell>
          <cell r="L1065">
            <v>203944.34</v>
          </cell>
          <cell r="M1065">
            <v>49632.25</v>
          </cell>
          <cell r="N1065">
            <v>0</v>
          </cell>
          <cell r="O1065" t="str">
            <v>Компьютеры и вычтехника включая счетные машинки</v>
          </cell>
        </row>
        <row r="1066">
          <cell r="A1066">
            <v>9</v>
          </cell>
          <cell r="B1066">
            <v>214</v>
          </cell>
          <cell r="C1066">
            <v>8137</v>
          </cell>
          <cell r="D1066">
            <v>940.02</v>
          </cell>
          <cell r="E1066">
            <v>22</v>
          </cell>
          <cell r="F1066">
            <v>19921.02</v>
          </cell>
          <cell r="H1066">
            <v>1</v>
          </cell>
          <cell r="I1066">
            <v>308545.34000000003</v>
          </cell>
          <cell r="J1066">
            <v>0</v>
          </cell>
          <cell r="K1066">
            <v>0</v>
          </cell>
          <cell r="L1066">
            <v>308545.34000000003</v>
          </cell>
          <cell r="M1066">
            <v>0</v>
          </cell>
          <cell r="N1066">
            <v>0</v>
          </cell>
          <cell r="O1066" t="str">
            <v>Компьютеры и вычтехника включая счетные машинки</v>
          </cell>
        </row>
        <row r="1067">
          <cell r="A1067">
            <v>9</v>
          </cell>
          <cell r="B1067">
            <v>214</v>
          </cell>
          <cell r="C1067">
            <v>8533</v>
          </cell>
          <cell r="D1067">
            <v>940.02</v>
          </cell>
          <cell r="E1067">
            <v>22</v>
          </cell>
          <cell r="F1067">
            <v>19921.02</v>
          </cell>
          <cell r="H1067">
            <v>1</v>
          </cell>
          <cell r="I1067">
            <v>21623</v>
          </cell>
          <cell r="J1067">
            <v>0</v>
          </cell>
          <cell r="K1067">
            <v>0</v>
          </cell>
          <cell r="L1067">
            <v>21623</v>
          </cell>
          <cell r="M1067">
            <v>0</v>
          </cell>
          <cell r="N1067">
            <v>0</v>
          </cell>
          <cell r="O1067" t="str">
            <v>Компьютеры и вычтехника включая счетные машинки</v>
          </cell>
        </row>
        <row r="1068">
          <cell r="A1068">
            <v>9</v>
          </cell>
          <cell r="B1068">
            <v>214</v>
          </cell>
          <cell r="C1068">
            <v>8659</v>
          </cell>
          <cell r="D1068">
            <v>940.02</v>
          </cell>
          <cell r="E1068">
            <v>22</v>
          </cell>
          <cell r="F1068">
            <v>19921.02</v>
          </cell>
          <cell r="H1068">
            <v>1</v>
          </cell>
          <cell r="I1068">
            <v>31648.720000000001</v>
          </cell>
          <cell r="J1068">
            <v>0</v>
          </cell>
          <cell r="K1068">
            <v>3136</v>
          </cell>
          <cell r="L1068">
            <v>34784.720000000001</v>
          </cell>
          <cell r="M1068">
            <v>0</v>
          </cell>
          <cell r="N1068">
            <v>0</v>
          </cell>
          <cell r="O1068" t="str">
            <v>Компьютеры и вычтехника включая счетные машинки</v>
          </cell>
        </row>
        <row r="1069">
          <cell r="A1069">
            <v>9</v>
          </cell>
          <cell r="B1069">
            <v>214</v>
          </cell>
          <cell r="C1069">
            <v>214</v>
          </cell>
          <cell r="D1069">
            <v>940.03</v>
          </cell>
          <cell r="E1069">
            <v>22</v>
          </cell>
          <cell r="F1069">
            <v>19921.03</v>
          </cell>
          <cell r="H1069">
            <v>1</v>
          </cell>
          <cell r="I1069">
            <v>10110</v>
          </cell>
          <cell r="J1069">
            <v>0</v>
          </cell>
          <cell r="K1069">
            <v>461366.28</v>
          </cell>
          <cell r="L1069">
            <v>457709.48</v>
          </cell>
          <cell r="M1069">
            <v>13766.8</v>
          </cell>
          <cell r="N1069">
            <v>0</v>
          </cell>
          <cell r="O1069" t="str">
            <v>Топливо и смазочные материалы (единые талоны на ГСМ)</v>
          </cell>
        </row>
        <row r="1070">
          <cell r="A1070">
            <v>9</v>
          </cell>
          <cell r="B1070">
            <v>214</v>
          </cell>
          <cell r="C1070">
            <v>3563</v>
          </cell>
          <cell r="D1070">
            <v>940.03</v>
          </cell>
          <cell r="E1070">
            <v>22</v>
          </cell>
          <cell r="F1070">
            <v>19921.03</v>
          </cell>
          <cell r="H1070">
            <v>1</v>
          </cell>
          <cell r="I1070">
            <v>0</v>
          </cell>
          <cell r="J1070">
            <v>0</v>
          </cell>
          <cell r="K1070">
            <v>16604.5</v>
          </cell>
          <cell r="L1070">
            <v>16604.5</v>
          </cell>
          <cell r="M1070">
            <v>0</v>
          </cell>
          <cell r="N1070">
            <v>0</v>
          </cell>
          <cell r="O1070" t="str">
            <v>Топливо и смазочные материалы (единые талоны на ГСМ)</v>
          </cell>
        </row>
        <row r="1071">
          <cell r="A1071">
            <v>9</v>
          </cell>
          <cell r="B1071">
            <v>214</v>
          </cell>
          <cell r="C1071">
            <v>7783</v>
          </cell>
          <cell r="D1071">
            <v>940.03</v>
          </cell>
          <cell r="E1071">
            <v>22</v>
          </cell>
          <cell r="F1071">
            <v>19921.03</v>
          </cell>
          <cell r="H1071">
            <v>1</v>
          </cell>
          <cell r="I1071">
            <v>0</v>
          </cell>
          <cell r="J1071">
            <v>0</v>
          </cell>
          <cell r="K1071">
            <v>800.6</v>
          </cell>
          <cell r="L1071">
            <v>800.6</v>
          </cell>
          <cell r="M1071">
            <v>0</v>
          </cell>
          <cell r="N1071">
            <v>0</v>
          </cell>
          <cell r="O1071" t="str">
            <v>Топливо и смазочные материалы (единые талоны на ГСМ)</v>
          </cell>
        </row>
        <row r="1072">
          <cell r="A1072">
            <v>9</v>
          </cell>
          <cell r="B1072">
            <v>214</v>
          </cell>
          <cell r="C1072">
            <v>7948</v>
          </cell>
          <cell r="D1072">
            <v>940.03</v>
          </cell>
          <cell r="E1072">
            <v>22</v>
          </cell>
          <cell r="F1072">
            <v>19921.03</v>
          </cell>
          <cell r="H1072">
            <v>1</v>
          </cell>
          <cell r="I1072">
            <v>0</v>
          </cell>
          <cell r="J1072">
            <v>0</v>
          </cell>
          <cell r="K1072">
            <v>28423.66</v>
          </cell>
          <cell r="L1072">
            <v>0</v>
          </cell>
          <cell r="M1072">
            <v>28423.66</v>
          </cell>
          <cell r="N1072">
            <v>0</v>
          </cell>
          <cell r="O1072" t="str">
            <v>Топливо и смазочные материалы (единые талоны на ГСМ)</v>
          </cell>
        </row>
        <row r="1073">
          <cell r="A1073">
            <v>9</v>
          </cell>
          <cell r="B1073">
            <v>214</v>
          </cell>
          <cell r="C1073">
            <v>214</v>
          </cell>
          <cell r="D1073">
            <v>940.04</v>
          </cell>
          <cell r="E1073">
            <v>22</v>
          </cell>
          <cell r="F1073">
            <v>19921.04</v>
          </cell>
          <cell r="H1073">
            <v>1</v>
          </cell>
          <cell r="I1073">
            <v>1010500</v>
          </cell>
          <cell r="J1073">
            <v>0</v>
          </cell>
          <cell r="K1073">
            <v>23500</v>
          </cell>
          <cell r="L1073">
            <v>1034000</v>
          </cell>
          <cell r="M1073">
            <v>0</v>
          </cell>
          <cell r="N1073">
            <v>0</v>
          </cell>
          <cell r="O1073" t="str">
            <v>Mebel va uskunalar</v>
          </cell>
        </row>
        <row r="1074">
          <cell r="A1074">
            <v>9</v>
          </cell>
          <cell r="B1074">
            <v>214</v>
          </cell>
          <cell r="C1074">
            <v>5996</v>
          </cell>
          <cell r="D1074">
            <v>940.04</v>
          </cell>
          <cell r="E1074">
            <v>22</v>
          </cell>
          <cell r="F1074">
            <v>19921.04</v>
          </cell>
          <cell r="H1074">
            <v>1</v>
          </cell>
          <cell r="I1074">
            <v>224941</v>
          </cell>
          <cell r="J1074">
            <v>0</v>
          </cell>
          <cell r="K1074">
            <v>0</v>
          </cell>
          <cell r="L1074">
            <v>224941</v>
          </cell>
          <cell r="M1074">
            <v>0</v>
          </cell>
          <cell r="N1074">
            <v>0</v>
          </cell>
          <cell r="O1074" t="str">
            <v>Mebel va uskunalar</v>
          </cell>
        </row>
        <row r="1075">
          <cell r="A1075">
            <v>9</v>
          </cell>
          <cell r="B1075">
            <v>214</v>
          </cell>
          <cell r="C1075">
            <v>7783</v>
          </cell>
          <cell r="D1075">
            <v>940.04</v>
          </cell>
          <cell r="E1075">
            <v>22</v>
          </cell>
          <cell r="F1075">
            <v>19921.04</v>
          </cell>
          <cell r="H1075">
            <v>1</v>
          </cell>
          <cell r="I1075">
            <v>142841</v>
          </cell>
          <cell r="J1075">
            <v>0</v>
          </cell>
          <cell r="K1075">
            <v>0</v>
          </cell>
          <cell r="L1075">
            <v>142841</v>
          </cell>
          <cell r="M1075">
            <v>0</v>
          </cell>
          <cell r="N1075">
            <v>0</v>
          </cell>
          <cell r="O1075" t="str">
            <v>Mebel va uskunalar</v>
          </cell>
        </row>
        <row r="1076">
          <cell r="A1076">
            <v>9</v>
          </cell>
          <cell r="B1076">
            <v>214</v>
          </cell>
          <cell r="C1076">
            <v>7948</v>
          </cell>
          <cell r="D1076">
            <v>940.04</v>
          </cell>
          <cell r="E1076">
            <v>22</v>
          </cell>
          <cell r="F1076">
            <v>19921.04</v>
          </cell>
          <cell r="H1076">
            <v>1</v>
          </cell>
          <cell r="I1076">
            <v>66947</v>
          </cell>
          <cell r="J1076">
            <v>0</v>
          </cell>
          <cell r="K1076">
            <v>0</v>
          </cell>
          <cell r="L1076">
            <v>41947</v>
          </cell>
          <cell r="M1076">
            <v>25000</v>
          </cell>
          <cell r="N1076">
            <v>0</v>
          </cell>
          <cell r="O1076" t="str">
            <v>Mebel va uskunalar</v>
          </cell>
        </row>
        <row r="1077">
          <cell r="A1077">
            <v>9</v>
          </cell>
          <cell r="B1077">
            <v>214</v>
          </cell>
          <cell r="C1077">
            <v>8002</v>
          </cell>
          <cell r="D1077">
            <v>940.04</v>
          </cell>
          <cell r="E1077">
            <v>22</v>
          </cell>
          <cell r="F1077">
            <v>19921.04</v>
          </cell>
          <cell r="H1077">
            <v>1</v>
          </cell>
          <cell r="I1077">
            <v>8000</v>
          </cell>
          <cell r="J1077">
            <v>0</v>
          </cell>
          <cell r="K1077">
            <v>0</v>
          </cell>
          <cell r="L1077">
            <v>8000</v>
          </cell>
          <cell r="M1077">
            <v>0</v>
          </cell>
          <cell r="N1077">
            <v>0</v>
          </cell>
          <cell r="O1077" t="str">
            <v>Mebel va uskunalar</v>
          </cell>
        </row>
        <row r="1078">
          <cell r="A1078">
            <v>9</v>
          </cell>
          <cell r="B1078">
            <v>214</v>
          </cell>
          <cell r="C1078">
            <v>8104</v>
          </cell>
          <cell r="D1078">
            <v>940.04</v>
          </cell>
          <cell r="E1078">
            <v>22</v>
          </cell>
          <cell r="F1078">
            <v>19921.04</v>
          </cell>
          <cell r="H1078">
            <v>1</v>
          </cell>
          <cell r="I1078">
            <v>117848</v>
          </cell>
          <cell r="J1078">
            <v>0</v>
          </cell>
          <cell r="K1078">
            <v>0</v>
          </cell>
          <cell r="L1078">
            <v>28298</v>
          </cell>
          <cell r="M1078">
            <v>89550</v>
          </cell>
          <cell r="N1078">
            <v>0</v>
          </cell>
          <cell r="O1078" t="str">
            <v>Mebel va uskunalar</v>
          </cell>
        </row>
        <row r="1079">
          <cell r="A1079">
            <v>9</v>
          </cell>
          <cell r="B1079">
            <v>214</v>
          </cell>
          <cell r="C1079">
            <v>8298</v>
          </cell>
          <cell r="D1079">
            <v>940.04</v>
          </cell>
          <cell r="E1079">
            <v>22</v>
          </cell>
          <cell r="F1079">
            <v>19921.04</v>
          </cell>
          <cell r="H1079">
            <v>1</v>
          </cell>
          <cell r="I1079">
            <v>65880.100000000006</v>
          </cell>
          <cell r="J1079">
            <v>0</v>
          </cell>
          <cell r="K1079">
            <v>124610</v>
          </cell>
          <cell r="L1079">
            <v>190490.1</v>
          </cell>
          <cell r="M1079">
            <v>0</v>
          </cell>
          <cell r="N1079">
            <v>0</v>
          </cell>
          <cell r="O1079" t="str">
            <v>Mebel va uskunalar</v>
          </cell>
        </row>
        <row r="1080">
          <cell r="A1080">
            <v>9</v>
          </cell>
          <cell r="B1080">
            <v>214</v>
          </cell>
          <cell r="C1080">
            <v>8533</v>
          </cell>
          <cell r="D1080">
            <v>940.04</v>
          </cell>
          <cell r="E1080">
            <v>22</v>
          </cell>
          <cell r="F1080">
            <v>19921.04</v>
          </cell>
          <cell r="H1080">
            <v>1</v>
          </cell>
          <cell r="I1080">
            <v>6090</v>
          </cell>
          <cell r="J1080">
            <v>0</v>
          </cell>
          <cell r="K1080">
            <v>0</v>
          </cell>
          <cell r="L1080">
            <v>2610</v>
          </cell>
          <cell r="M1080">
            <v>3480</v>
          </cell>
          <cell r="N1080">
            <v>0</v>
          </cell>
          <cell r="O1080" t="str">
            <v>Mebel va uskunalar</v>
          </cell>
        </row>
        <row r="1081">
          <cell r="A1081">
            <v>9</v>
          </cell>
          <cell r="B1081">
            <v>214</v>
          </cell>
          <cell r="C1081">
            <v>214</v>
          </cell>
          <cell r="D1081">
            <v>940.05</v>
          </cell>
          <cell r="E1081">
            <v>22</v>
          </cell>
          <cell r="F1081">
            <v>19921.05</v>
          </cell>
          <cell r="H1081">
            <v>1</v>
          </cell>
          <cell r="I1081">
            <v>10638.4</v>
          </cell>
          <cell r="J1081">
            <v>0</v>
          </cell>
          <cell r="K1081">
            <v>65000</v>
          </cell>
          <cell r="L1081">
            <v>75638.399999999994</v>
          </cell>
          <cell r="M1081">
            <v>0</v>
          </cell>
          <cell r="N1081">
            <v>0</v>
          </cell>
          <cell r="O1081" t="str">
            <v>Зап/части к машинам, включая автомашины и другую технику</v>
          </cell>
        </row>
        <row r="1082">
          <cell r="A1082">
            <v>9</v>
          </cell>
          <cell r="B1082">
            <v>214</v>
          </cell>
          <cell r="C1082">
            <v>3563</v>
          </cell>
          <cell r="D1082">
            <v>940.05</v>
          </cell>
          <cell r="E1082">
            <v>22</v>
          </cell>
          <cell r="F1082">
            <v>19921.05</v>
          </cell>
          <cell r="H1082">
            <v>1</v>
          </cell>
          <cell r="I1082">
            <v>0</v>
          </cell>
          <cell r="J1082">
            <v>0</v>
          </cell>
          <cell r="K1082">
            <v>60000</v>
          </cell>
          <cell r="L1082">
            <v>60000</v>
          </cell>
          <cell r="M1082">
            <v>0</v>
          </cell>
          <cell r="N1082">
            <v>0</v>
          </cell>
          <cell r="O1082" t="str">
            <v>Зап/части к машинам, включая автомашины и другую технику</v>
          </cell>
        </row>
        <row r="1083">
          <cell r="A1083">
            <v>9</v>
          </cell>
          <cell r="B1083">
            <v>214</v>
          </cell>
          <cell r="C1083">
            <v>8533</v>
          </cell>
          <cell r="D1083">
            <v>940.05</v>
          </cell>
          <cell r="E1083">
            <v>22</v>
          </cell>
          <cell r="F1083">
            <v>19921.05</v>
          </cell>
          <cell r="H1083">
            <v>1</v>
          </cell>
          <cell r="I1083">
            <v>26830.959999999999</v>
          </cell>
          <cell r="J1083">
            <v>0</v>
          </cell>
          <cell r="K1083">
            <v>0</v>
          </cell>
          <cell r="L1083">
            <v>26830.959999999999</v>
          </cell>
          <cell r="M1083">
            <v>0</v>
          </cell>
          <cell r="N1083">
            <v>0</v>
          </cell>
          <cell r="O1083" t="str">
            <v>Зап/части к машинам, включая автомашины и другую технику</v>
          </cell>
        </row>
        <row r="1084">
          <cell r="A1084">
            <v>9</v>
          </cell>
          <cell r="B1084">
            <v>214</v>
          </cell>
          <cell r="C1084">
            <v>214</v>
          </cell>
          <cell r="D1084">
            <v>940.08</v>
          </cell>
          <cell r="E1084">
            <v>22</v>
          </cell>
          <cell r="F1084">
            <v>19921.080000000002</v>
          </cell>
          <cell r="H1084">
            <v>1</v>
          </cell>
          <cell r="I1084">
            <v>693689.8</v>
          </cell>
          <cell r="J1084">
            <v>0</v>
          </cell>
          <cell r="K1084">
            <v>798903.12</v>
          </cell>
          <cell r="L1084">
            <v>270390.90999999997</v>
          </cell>
          <cell r="M1084">
            <v>1222202.01</v>
          </cell>
          <cell r="N1084">
            <v>0</v>
          </cell>
          <cell r="O1084" t="str">
            <v>Прочин хоз-е материалы невошедшие в другие группы</v>
          </cell>
        </row>
        <row r="1085">
          <cell r="A1085">
            <v>9</v>
          </cell>
          <cell r="B1085">
            <v>214</v>
          </cell>
          <cell r="C1085">
            <v>3563</v>
          </cell>
          <cell r="D1085">
            <v>940.08</v>
          </cell>
          <cell r="E1085">
            <v>22</v>
          </cell>
          <cell r="F1085">
            <v>19921.080000000002</v>
          </cell>
          <cell r="H1085">
            <v>1</v>
          </cell>
          <cell r="I1085">
            <v>20568</v>
          </cell>
          <cell r="J1085">
            <v>0</v>
          </cell>
          <cell r="K1085">
            <v>101376.7</v>
          </cell>
          <cell r="L1085">
            <v>0</v>
          </cell>
          <cell r="M1085">
            <v>121944.7</v>
          </cell>
          <cell r="N1085">
            <v>0</v>
          </cell>
          <cell r="O1085" t="str">
            <v>Прочин хоз-е материалы невошедшие в другие группы</v>
          </cell>
        </row>
        <row r="1086">
          <cell r="A1086">
            <v>9</v>
          </cell>
          <cell r="B1086">
            <v>214</v>
          </cell>
          <cell r="C1086">
            <v>5996</v>
          </cell>
          <cell r="D1086">
            <v>940.08</v>
          </cell>
          <cell r="E1086">
            <v>22</v>
          </cell>
          <cell r="F1086">
            <v>19921.080000000002</v>
          </cell>
          <cell r="H1086">
            <v>1</v>
          </cell>
          <cell r="I1086">
            <v>0</v>
          </cell>
          <cell r="J1086">
            <v>0</v>
          </cell>
          <cell r="K1086">
            <v>1500.9</v>
          </cell>
          <cell r="L1086">
            <v>0</v>
          </cell>
          <cell r="M1086">
            <v>1500.9</v>
          </cell>
          <cell r="N1086">
            <v>0</v>
          </cell>
          <cell r="O1086" t="str">
            <v>Прочин хоз-е материалы невошедшие в другие группы</v>
          </cell>
        </row>
        <row r="1087">
          <cell r="A1087">
            <v>9</v>
          </cell>
          <cell r="B1087">
            <v>214</v>
          </cell>
          <cell r="C1087">
            <v>7783</v>
          </cell>
          <cell r="D1087">
            <v>940.08</v>
          </cell>
          <cell r="E1087">
            <v>22</v>
          </cell>
          <cell r="F1087">
            <v>19921.080000000002</v>
          </cell>
          <cell r="H1087">
            <v>1</v>
          </cell>
          <cell r="I1087">
            <v>14000</v>
          </cell>
          <cell r="J1087">
            <v>0</v>
          </cell>
          <cell r="K1087">
            <v>102164.76</v>
          </cell>
          <cell r="L1087">
            <v>91234</v>
          </cell>
          <cell r="M1087">
            <v>24930.76</v>
          </cell>
          <cell r="N1087">
            <v>0</v>
          </cell>
          <cell r="O1087" t="str">
            <v>Прочин хоз-е материалы невошедшие в другие группы</v>
          </cell>
        </row>
        <row r="1088">
          <cell r="A1088">
            <v>9</v>
          </cell>
          <cell r="B1088">
            <v>214</v>
          </cell>
          <cell r="C1088">
            <v>7845</v>
          </cell>
          <cell r="D1088">
            <v>940.08</v>
          </cell>
          <cell r="E1088">
            <v>22</v>
          </cell>
          <cell r="F1088">
            <v>19921.080000000002</v>
          </cell>
          <cell r="H1088">
            <v>1</v>
          </cell>
          <cell r="I1088">
            <v>63326.239999999998</v>
          </cell>
          <cell r="J1088">
            <v>0</v>
          </cell>
          <cell r="K1088">
            <v>0</v>
          </cell>
          <cell r="L1088">
            <v>41400</v>
          </cell>
          <cell r="M1088">
            <v>21926.240000000002</v>
          </cell>
          <cell r="N1088">
            <v>0</v>
          </cell>
          <cell r="O1088" t="str">
            <v>Прочин хоз-е материалы невошедшие в другие группы</v>
          </cell>
        </row>
        <row r="1089">
          <cell r="A1089">
            <v>9</v>
          </cell>
          <cell r="B1089">
            <v>214</v>
          </cell>
          <cell r="C1089">
            <v>7948</v>
          </cell>
          <cell r="D1089">
            <v>940.08</v>
          </cell>
          <cell r="E1089">
            <v>22</v>
          </cell>
          <cell r="F1089">
            <v>19921.080000000002</v>
          </cell>
          <cell r="H1089">
            <v>1</v>
          </cell>
          <cell r="I1089">
            <v>81396.12</v>
          </cell>
          <cell r="J1089">
            <v>0</v>
          </cell>
          <cell r="K1089">
            <v>0</v>
          </cell>
          <cell r="L1089">
            <v>81396.12</v>
          </cell>
          <cell r="M1089">
            <v>0</v>
          </cell>
          <cell r="N1089">
            <v>0</v>
          </cell>
          <cell r="O1089" t="str">
            <v>Прочин хоз-е материалы невошедшие в другие группы</v>
          </cell>
        </row>
        <row r="1090">
          <cell r="A1090">
            <v>9</v>
          </cell>
          <cell r="B1090">
            <v>214</v>
          </cell>
          <cell r="C1090">
            <v>8104</v>
          </cell>
          <cell r="D1090">
            <v>940.08</v>
          </cell>
          <cell r="E1090">
            <v>22</v>
          </cell>
          <cell r="F1090">
            <v>19921.080000000002</v>
          </cell>
          <cell r="H1090">
            <v>1</v>
          </cell>
          <cell r="I1090">
            <v>277435.88</v>
          </cell>
          <cell r="J1090">
            <v>0</v>
          </cell>
          <cell r="K1090">
            <v>27951</v>
          </cell>
          <cell r="L1090">
            <v>0</v>
          </cell>
          <cell r="M1090">
            <v>305386.88</v>
          </cell>
          <cell r="N1090">
            <v>0</v>
          </cell>
          <cell r="O1090" t="str">
            <v>Прочин хоз-е материалы невошедшие в другие группы</v>
          </cell>
        </row>
        <row r="1091">
          <cell r="A1091">
            <v>9</v>
          </cell>
          <cell r="B1091">
            <v>214</v>
          </cell>
          <cell r="C1091">
            <v>8137</v>
          </cell>
          <cell r="D1091">
            <v>940.08</v>
          </cell>
          <cell r="E1091">
            <v>22</v>
          </cell>
          <cell r="F1091">
            <v>19921.080000000002</v>
          </cell>
          <cell r="H1091">
            <v>1</v>
          </cell>
          <cell r="I1091">
            <v>67612.639999999999</v>
          </cell>
          <cell r="J1091">
            <v>0</v>
          </cell>
          <cell r="K1091">
            <v>119010.43</v>
          </cell>
          <cell r="L1091">
            <v>68330</v>
          </cell>
          <cell r="M1091">
            <v>118293.07</v>
          </cell>
          <cell r="N1091">
            <v>0</v>
          </cell>
          <cell r="O1091" t="str">
            <v>Прочин хоз-е материалы невошедшие в другие группы</v>
          </cell>
        </row>
        <row r="1092">
          <cell r="A1092">
            <v>9</v>
          </cell>
          <cell r="B1092">
            <v>214</v>
          </cell>
          <cell r="C1092">
            <v>8533</v>
          </cell>
          <cell r="D1092">
            <v>940.08</v>
          </cell>
          <cell r="E1092">
            <v>22</v>
          </cell>
          <cell r="F1092">
            <v>19921.080000000002</v>
          </cell>
          <cell r="H1092">
            <v>1</v>
          </cell>
          <cell r="I1092">
            <v>55430.74</v>
          </cell>
          <cell r="J1092">
            <v>0</v>
          </cell>
          <cell r="K1092">
            <v>349646.26</v>
          </cell>
          <cell r="L1092">
            <v>357637.89</v>
          </cell>
          <cell r="M1092">
            <v>47439.11</v>
          </cell>
          <cell r="N1092">
            <v>0</v>
          </cell>
          <cell r="O1092" t="str">
            <v>Прочин хоз-е материалы невошедшие в другие группы</v>
          </cell>
        </row>
        <row r="1093">
          <cell r="A1093">
            <v>9</v>
          </cell>
          <cell r="B1093">
            <v>214</v>
          </cell>
          <cell r="C1093">
            <v>8659</v>
          </cell>
          <cell r="D1093">
            <v>940.08</v>
          </cell>
          <cell r="E1093">
            <v>22</v>
          </cell>
          <cell r="F1093">
            <v>19921.080000000002</v>
          </cell>
          <cell r="H1093">
            <v>1</v>
          </cell>
          <cell r="I1093">
            <v>144817.14000000001</v>
          </cell>
          <cell r="J1093">
            <v>0</v>
          </cell>
          <cell r="K1093">
            <v>86627.8</v>
          </cell>
          <cell r="L1093">
            <v>0</v>
          </cell>
          <cell r="M1093">
            <v>231444.94</v>
          </cell>
          <cell r="N1093">
            <v>0</v>
          </cell>
          <cell r="O1093" t="str">
            <v>Прочин хоз-е материалы невошедшие в другие группы</v>
          </cell>
        </row>
        <row r="1094">
          <cell r="A1094">
            <v>9</v>
          </cell>
          <cell r="B1094">
            <v>214</v>
          </cell>
          <cell r="C1094">
            <v>214</v>
          </cell>
          <cell r="D1094">
            <v>940.09</v>
          </cell>
          <cell r="E1094">
            <v>22</v>
          </cell>
          <cell r="F1094">
            <v>19921.09</v>
          </cell>
          <cell r="H1094">
            <v>1</v>
          </cell>
          <cell r="I1094">
            <v>542768.75</v>
          </cell>
          <cell r="J1094">
            <v>0</v>
          </cell>
          <cell r="K1094">
            <v>1338500.25</v>
          </cell>
          <cell r="L1094">
            <v>623006.30000000005</v>
          </cell>
          <cell r="M1094">
            <v>1258262.7</v>
          </cell>
          <cell r="N1094">
            <v>0</v>
          </cell>
          <cell r="O1094" t="str">
            <v>Бумага и бланки простого учета (только в облуправлениях)</v>
          </cell>
        </row>
        <row r="1095">
          <cell r="A1095">
            <v>9</v>
          </cell>
          <cell r="B1095">
            <v>214</v>
          </cell>
          <cell r="C1095">
            <v>5996</v>
          </cell>
          <cell r="D1095">
            <v>940.09</v>
          </cell>
          <cell r="E1095">
            <v>22</v>
          </cell>
          <cell r="F1095">
            <v>19921.09</v>
          </cell>
          <cell r="H1095">
            <v>1</v>
          </cell>
          <cell r="I1095">
            <v>106271.93</v>
          </cell>
          <cell r="J1095">
            <v>0</v>
          </cell>
          <cell r="K1095">
            <v>34635</v>
          </cell>
          <cell r="L1095">
            <v>0</v>
          </cell>
          <cell r="M1095">
            <v>140906.93</v>
          </cell>
          <cell r="N1095">
            <v>0</v>
          </cell>
          <cell r="O1095" t="str">
            <v>Бумага и бланки простого учета (только в облуправлениях)</v>
          </cell>
        </row>
        <row r="1096">
          <cell r="A1096">
            <v>9</v>
          </cell>
          <cell r="B1096">
            <v>214</v>
          </cell>
          <cell r="C1096">
            <v>8298</v>
          </cell>
          <cell r="D1096">
            <v>940.09</v>
          </cell>
          <cell r="E1096">
            <v>22</v>
          </cell>
          <cell r="F1096">
            <v>19921.09</v>
          </cell>
          <cell r="H1096">
            <v>1</v>
          </cell>
          <cell r="I1096">
            <v>17400</v>
          </cell>
          <cell r="J1096">
            <v>0</v>
          </cell>
          <cell r="K1096">
            <v>51048</v>
          </cell>
          <cell r="L1096">
            <v>17400</v>
          </cell>
          <cell r="M1096">
            <v>51048</v>
          </cell>
          <cell r="N1096">
            <v>0</v>
          </cell>
          <cell r="O1096" t="str">
            <v>Бумага и бланки простого учета (только в облуправлениях)</v>
          </cell>
        </row>
        <row r="1097">
          <cell r="A1097">
            <v>9</v>
          </cell>
          <cell r="B1097">
            <v>214</v>
          </cell>
          <cell r="C1097">
            <v>214</v>
          </cell>
          <cell r="D1097">
            <v>940.1</v>
          </cell>
          <cell r="E1097">
            <v>22</v>
          </cell>
          <cell r="F1097">
            <v>19923.009999999998</v>
          </cell>
          <cell r="H1097">
            <v>1</v>
          </cell>
          <cell r="I1097">
            <v>0</v>
          </cell>
          <cell r="J1097">
            <v>0</v>
          </cell>
          <cell r="K1097">
            <v>2170069.4500000002</v>
          </cell>
          <cell r="L1097">
            <v>6225.36</v>
          </cell>
          <cell r="M1097">
            <v>2163844.09</v>
          </cell>
          <cell r="N1097">
            <v>0</v>
          </cell>
          <cell r="O1097" t="str">
            <v>Компьютеры и вычтехника, включая счетные машинки</v>
          </cell>
        </row>
        <row r="1098">
          <cell r="A1098">
            <v>9</v>
          </cell>
          <cell r="B1098">
            <v>214</v>
          </cell>
          <cell r="C1098">
            <v>5996</v>
          </cell>
          <cell r="D1098">
            <v>940.1</v>
          </cell>
          <cell r="E1098">
            <v>22</v>
          </cell>
          <cell r="F1098">
            <v>19923.009999999998</v>
          </cell>
          <cell r="H1098">
            <v>1</v>
          </cell>
          <cell r="I1098">
            <v>0</v>
          </cell>
          <cell r="J1098">
            <v>0</v>
          </cell>
          <cell r="K1098">
            <v>106166.39999999999</v>
          </cell>
          <cell r="L1098">
            <v>0</v>
          </cell>
          <cell r="M1098">
            <v>106166.39999999999</v>
          </cell>
          <cell r="N1098">
            <v>0</v>
          </cell>
          <cell r="O1098" t="str">
            <v>Компьютеры и вычтехника, включая счетные машинки</v>
          </cell>
        </row>
        <row r="1099">
          <cell r="A1099">
            <v>9</v>
          </cell>
          <cell r="B1099">
            <v>214</v>
          </cell>
          <cell r="C1099">
            <v>7783</v>
          </cell>
          <cell r="D1099">
            <v>940.1</v>
          </cell>
          <cell r="E1099">
            <v>22</v>
          </cell>
          <cell r="F1099">
            <v>19923.009999999998</v>
          </cell>
          <cell r="H1099">
            <v>1</v>
          </cell>
          <cell r="I1099">
            <v>0</v>
          </cell>
          <cell r="J1099">
            <v>0</v>
          </cell>
          <cell r="K1099">
            <v>296009.53999999998</v>
          </cell>
          <cell r="L1099">
            <v>0</v>
          </cell>
          <cell r="M1099">
            <v>296009.53999999998</v>
          </cell>
          <cell r="N1099">
            <v>0</v>
          </cell>
          <cell r="O1099" t="str">
            <v>Компьютеры и вычтехника, включая счетные машинки</v>
          </cell>
        </row>
        <row r="1100">
          <cell r="A1100">
            <v>9</v>
          </cell>
          <cell r="B1100">
            <v>214</v>
          </cell>
          <cell r="C1100">
            <v>7845</v>
          </cell>
          <cell r="D1100">
            <v>940.1</v>
          </cell>
          <cell r="E1100">
            <v>22</v>
          </cell>
          <cell r="F1100">
            <v>19923.009999999998</v>
          </cell>
          <cell r="H1100">
            <v>1</v>
          </cell>
          <cell r="I1100">
            <v>0</v>
          </cell>
          <cell r="J1100">
            <v>0</v>
          </cell>
          <cell r="K1100">
            <v>173102.3</v>
          </cell>
          <cell r="L1100">
            <v>0</v>
          </cell>
          <cell r="M1100">
            <v>173102.3</v>
          </cell>
          <cell r="N1100">
            <v>0</v>
          </cell>
          <cell r="O1100" t="str">
            <v>Компьютеры и вычтехника включая счетные машинки</v>
          </cell>
        </row>
        <row r="1101">
          <cell r="A1101">
            <v>9</v>
          </cell>
          <cell r="B1101">
            <v>214</v>
          </cell>
          <cell r="C1101">
            <v>8002</v>
          </cell>
          <cell r="D1101">
            <v>940.1</v>
          </cell>
          <cell r="E1101">
            <v>22</v>
          </cell>
          <cell r="F1101">
            <v>19923.009999999998</v>
          </cell>
          <cell r="H1101">
            <v>1</v>
          </cell>
          <cell r="I1101">
            <v>0</v>
          </cell>
          <cell r="J1101">
            <v>0</v>
          </cell>
          <cell r="K1101">
            <v>74738.509999999995</v>
          </cell>
          <cell r="L1101">
            <v>0</v>
          </cell>
          <cell r="M1101">
            <v>74738.509999999995</v>
          </cell>
          <cell r="N1101">
            <v>0</v>
          </cell>
          <cell r="O1101" t="str">
            <v>Компьютеры и вычтехника, включая счетные машинки</v>
          </cell>
        </row>
        <row r="1102">
          <cell r="A1102">
            <v>9</v>
          </cell>
          <cell r="B1102">
            <v>214</v>
          </cell>
          <cell r="C1102">
            <v>8104</v>
          </cell>
          <cell r="D1102">
            <v>940.1</v>
          </cell>
          <cell r="E1102">
            <v>22</v>
          </cell>
          <cell r="F1102">
            <v>19923.009999999998</v>
          </cell>
          <cell r="H1102">
            <v>1</v>
          </cell>
          <cell r="I1102">
            <v>0</v>
          </cell>
          <cell r="J1102">
            <v>0</v>
          </cell>
          <cell r="K1102">
            <v>135677.34</v>
          </cell>
          <cell r="L1102">
            <v>0</v>
          </cell>
          <cell r="M1102">
            <v>135677.34</v>
          </cell>
          <cell r="N1102">
            <v>0</v>
          </cell>
          <cell r="O1102" t="str">
            <v>Компьютеры и вычтехника, включая счетные машинки</v>
          </cell>
        </row>
        <row r="1103">
          <cell r="A1103">
            <v>9</v>
          </cell>
          <cell r="B1103">
            <v>214</v>
          </cell>
          <cell r="C1103">
            <v>8137</v>
          </cell>
          <cell r="D1103">
            <v>940.1</v>
          </cell>
          <cell r="E1103">
            <v>22</v>
          </cell>
          <cell r="F1103">
            <v>19923.009999999998</v>
          </cell>
          <cell r="H1103">
            <v>1</v>
          </cell>
          <cell r="I1103">
            <v>0</v>
          </cell>
          <cell r="J1103">
            <v>0</v>
          </cell>
          <cell r="K1103">
            <v>247398.74</v>
          </cell>
          <cell r="L1103">
            <v>0</v>
          </cell>
          <cell r="M1103">
            <v>247398.74</v>
          </cell>
          <cell r="N1103">
            <v>0</v>
          </cell>
          <cell r="O1103" t="str">
            <v>Компьютеры и вычтехника, включая счетные машинки</v>
          </cell>
        </row>
        <row r="1104">
          <cell r="A1104">
            <v>9</v>
          </cell>
          <cell r="B1104">
            <v>214</v>
          </cell>
          <cell r="C1104">
            <v>214</v>
          </cell>
          <cell r="D1104">
            <v>940.11</v>
          </cell>
          <cell r="E1104">
            <v>22</v>
          </cell>
          <cell r="F1104">
            <v>19923.02</v>
          </cell>
          <cell r="H1104">
            <v>1</v>
          </cell>
          <cell r="I1104">
            <v>0</v>
          </cell>
          <cell r="J1104">
            <v>0</v>
          </cell>
          <cell r="K1104">
            <v>1014000</v>
          </cell>
          <cell r="L1104">
            <v>0</v>
          </cell>
          <cell r="M1104">
            <v>1014000</v>
          </cell>
          <cell r="N1104">
            <v>0</v>
          </cell>
          <cell r="O1104" t="str">
            <v>Mebel va uskunalar</v>
          </cell>
        </row>
        <row r="1105">
          <cell r="A1105">
            <v>9</v>
          </cell>
          <cell r="B1105">
            <v>214</v>
          </cell>
          <cell r="C1105">
            <v>5996</v>
          </cell>
          <cell r="D1105">
            <v>940.11</v>
          </cell>
          <cell r="E1105">
            <v>22</v>
          </cell>
          <cell r="F1105">
            <v>19923.02</v>
          </cell>
          <cell r="H1105">
            <v>1</v>
          </cell>
          <cell r="I1105">
            <v>0</v>
          </cell>
          <cell r="J1105">
            <v>0</v>
          </cell>
          <cell r="K1105">
            <v>224941</v>
          </cell>
          <cell r="L1105">
            <v>0</v>
          </cell>
          <cell r="M1105">
            <v>224941</v>
          </cell>
          <cell r="N1105">
            <v>0</v>
          </cell>
          <cell r="O1105" t="str">
            <v>Mebel va uskunalar</v>
          </cell>
        </row>
        <row r="1106">
          <cell r="A1106">
            <v>9</v>
          </cell>
          <cell r="B1106">
            <v>214</v>
          </cell>
          <cell r="C1106">
            <v>7783</v>
          </cell>
          <cell r="D1106">
            <v>940.11</v>
          </cell>
          <cell r="E1106">
            <v>22</v>
          </cell>
          <cell r="F1106">
            <v>19923.02</v>
          </cell>
          <cell r="H1106">
            <v>1</v>
          </cell>
          <cell r="I1106">
            <v>0</v>
          </cell>
          <cell r="J1106">
            <v>0</v>
          </cell>
          <cell r="K1106">
            <v>142841</v>
          </cell>
          <cell r="L1106">
            <v>0</v>
          </cell>
          <cell r="M1106">
            <v>142841</v>
          </cell>
          <cell r="N1106">
            <v>0</v>
          </cell>
          <cell r="O1106" t="str">
            <v>Mebel va uskunalar</v>
          </cell>
        </row>
        <row r="1107">
          <cell r="A1107">
            <v>9</v>
          </cell>
          <cell r="B1107">
            <v>214</v>
          </cell>
          <cell r="C1107">
            <v>7948</v>
          </cell>
          <cell r="D1107">
            <v>940.11</v>
          </cell>
          <cell r="E1107">
            <v>22</v>
          </cell>
          <cell r="F1107">
            <v>19923.02</v>
          </cell>
          <cell r="H1107">
            <v>1</v>
          </cell>
          <cell r="I1107">
            <v>0</v>
          </cell>
          <cell r="J1107">
            <v>0</v>
          </cell>
          <cell r="K1107">
            <v>41947</v>
          </cell>
          <cell r="L1107">
            <v>0</v>
          </cell>
          <cell r="M1107">
            <v>41947</v>
          </cell>
          <cell r="N1107">
            <v>0</v>
          </cell>
          <cell r="O1107" t="str">
            <v>Mebel va uskunalar</v>
          </cell>
        </row>
        <row r="1108">
          <cell r="A1108">
            <v>9</v>
          </cell>
          <cell r="B1108">
            <v>214</v>
          </cell>
          <cell r="C1108">
            <v>8002</v>
          </cell>
          <cell r="D1108">
            <v>940.11</v>
          </cell>
          <cell r="E1108">
            <v>22</v>
          </cell>
          <cell r="F1108">
            <v>19923.02</v>
          </cell>
          <cell r="H1108">
            <v>1</v>
          </cell>
          <cell r="I1108">
            <v>0</v>
          </cell>
          <cell r="J1108">
            <v>0</v>
          </cell>
          <cell r="K1108">
            <v>8000</v>
          </cell>
          <cell r="L1108">
            <v>0</v>
          </cell>
          <cell r="M1108">
            <v>8000</v>
          </cell>
          <cell r="N1108">
            <v>0</v>
          </cell>
          <cell r="O1108" t="str">
            <v>Mebel va uskunalar</v>
          </cell>
        </row>
        <row r="1109">
          <cell r="A1109">
            <v>9</v>
          </cell>
          <cell r="B1109">
            <v>214</v>
          </cell>
          <cell r="C1109">
            <v>8104</v>
          </cell>
          <cell r="D1109">
            <v>940.11</v>
          </cell>
          <cell r="E1109">
            <v>22</v>
          </cell>
          <cell r="F1109">
            <v>19923.02</v>
          </cell>
          <cell r="H1109">
            <v>1</v>
          </cell>
          <cell r="I1109">
            <v>0</v>
          </cell>
          <cell r="J1109">
            <v>0</v>
          </cell>
          <cell r="K1109">
            <v>68614</v>
          </cell>
          <cell r="L1109">
            <v>0</v>
          </cell>
          <cell r="M1109">
            <v>68614</v>
          </cell>
          <cell r="N1109">
            <v>0</v>
          </cell>
          <cell r="O1109" t="str">
            <v>Mebel va uskunalar</v>
          </cell>
        </row>
        <row r="1110">
          <cell r="A1110">
            <v>9</v>
          </cell>
          <cell r="B1110">
            <v>214</v>
          </cell>
          <cell r="C1110">
            <v>8298</v>
          </cell>
          <cell r="D1110">
            <v>940.11</v>
          </cell>
          <cell r="E1110">
            <v>22</v>
          </cell>
          <cell r="F1110">
            <v>19923.02</v>
          </cell>
          <cell r="H1110">
            <v>1</v>
          </cell>
          <cell r="I1110">
            <v>0</v>
          </cell>
          <cell r="J1110">
            <v>0</v>
          </cell>
          <cell r="K1110">
            <v>201164.6</v>
          </cell>
          <cell r="L1110">
            <v>1226.7</v>
          </cell>
          <cell r="M1110">
            <v>199937.9</v>
          </cell>
          <cell r="N1110">
            <v>0</v>
          </cell>
          <cell r="O1110" t="str">
            <v>Mebel va uskunalar</v>
          </cell>
        </row>
        <row r="1111">
          <cell r="A1111">
            <v>9</v>
          </cell>
          <cell r="B1111">
            <v>214</v>
          </cell>
          <cell r="C1111">
            <v>214</v>
          </cell>
          <cell r="D1111">
            <v>940.12</v>
          </cell>
          <cell r="E1111">
            <v>22</v>
          </cell>
          <cell r="F1111">
            <v>19923.03</v>
          </cell>
          <cell r="H1111">
            <v>1</v>
          </cell>
          <cell r="I1111">
            <v>0</v>
          </cell>
          <cell r="J1111">
            <v>0</v>
          </cell>
          <cell r="K1111">
            <v>75638.399999999994</v>
          </cell>
          <cell r="L1111">
            <v>0</v>
          </cell>
          <cell r="M1111">
            <v>75638.399999999994</v>
          </cell>
          <cell r="N1111">
            <v>0</v>
          </cell>
          <cell r="O1111" t="str">
            <v>Зап/части к машинам, включая автомашины и др.технику</v>
          </cell>
        </row>
        <row r="1112">
          <cell r="A1112">
            <v>9</v>
          </cell>
          <cell r="B1112">
            <v>214</v>
          </cell>
          <cell r="C1112">
            <v>214</v>
          </cell>
          <cell r="D1112">
            <v>942</v>
          </cell>
          <cell r="E1112">
            <v>22</v>
          </cell>
          <cell r="F1112">
            <v>19921.099999999999</v>
          </cell>
          <cell r="H1112">
            <v>1</v>
          </cell>
          <cell r="I1112">
            <v>103515.99</v>
          </cell>
          <cell r="J1112">
            <v>0</v>
          </cell>
          <cell r="K1112">
            <v>7385.36</v>
          </cell>
          <cell r="L1112">
            <v>0</v>
          </cell>
          <cell r="M1112">
            <v>110901.35</v>
          </cell>
          <cell r="N1112">
            <v>0</v>
          </cell>
          <cell r="O1112" t="str">
            <v>Малоценные и быстроизнашиваемые предметы</v>
          </cell>
        </row>
        <row r="1113">
          <cell r="A1113">
            <v>9</v>
          </cell>
          <cell r="B1113">
            <v>214</v>
          </cell>
          <cell r="C1113">
            <v>3563</v>
          </cell>
          <cell r="D1113">
            <v>942</v>
          </cell>
          <cell r="E1113">
            <v>22</v>
          </cell>
          <cell r="F1113">
            <v>19921.099999999999</v>
          </cell>
          <cell r="H1113">
            <v>1</v>
          </cell>
          <cell r="I1113">
            <v>22495.15</v>
          </cell>
          <cell r="J1113">
            <v>0</v>
          </cell>
          <cell r="K1113">
            <v>20000</v>
          </cell>
          <cell r="L1113">
            <v>0</v>
          </cell>
          <cell r="M1113">
            <v>42495.15</v>
          </cell>
          <cell r="N1113">
            <v>0</v>
          </cell>
          <cell r="O1113" t="str">
            <v>Малоценные и быстроизнашиваемые предметы</v>
          </cell>
        </row>
        <row r="1114">
          <cell r="A1114">
            <v>9</v>
          </cell>
          <cell r="B1114">
            <v>214</v>
          </cell>
          <cell r="C1114">
            <v>5996</v>
          </cell>
          <cell r="D1114">
            <v>942</v>
          </cell>
          <cell r="E1114">
            <v>22</v>
          </cell>
          <cell r="F1114">
            <v>19921.099999999999</v>
          </cell>
          <cell r="H1114">
            <v>1</v>
          </cell>
          <cell r="I1114">
            <v>18889.189999999999</v>
          </cell>
          <cell r="J1114">
            <v>0</v>
          </cell>
          <cell r="K1114">
            <v>0</v>
          </cell>
          <cell r="L1114">
            <v>0</v>
          </cell>
          <cell r="M1114">
            <v>18889.189999999999</v>
          </cell>
          <cell r="N1114">
            <v>0</v>
          </cell>
          <cell r="O1114" t="str">
            <v>Малоценные и быстроизнашиваемые предметы</v>
          </cell>
        </row>
        <row r="1115">
          <cell r="A1115">
            <v>9</v>
          </cell>
          <cell r="B1115">
            <v>214</v>
          </cell>
          <cell r="C1115">
            <v>7783</v>
          </cell>
          <cell r="D1115">
            <v>942</v>
          </cell>
          <cell r="E1115">
            <v>22</v>
          </cell>
          <cell r="F1115">
            <v>19921.099999999999</v>
          </cell>
          <cell r="H1115">
            <v>1</v>
          </cell>
          <cell r="I1115">
            <v>279730.39</v>
          </cell>
          <cell r="J1115">
            <v>0</v>
          </cell>
          <cell r="K1115">
            <v>0</v>
          </cell>
          <cell r="L1115">
            <v>5000</v>
          </cell>
          <cell r="M1115">
            <v>274730.39</v>
          </cell>
          <cell r="N1115">
            <v>0</v>
          </cell>
          <cell r="O1115" t="str">
            <v>Малоценные и быстроизнашиваемые предметы</v>
          </cell>
        </row>
        <row r="1116">
          <cell r="A1116">
            <v>9</v>
          </cell>
          <cell r="B1116">
            <v>214</v>
          </cell>
          <cell r="C1116">
            <v>7845</v>
          </cell>
          <cell r="D1116">
            <v>942</v>
          </cell>
          <cell r="E1116">
            <v>22</v>
          </cell>
          <cell r="F1116">
            <v>19921.099999999999</v>
          </cell>
          <cell r="H1116">
            <v>1</v>
          </cell>
          <cell r="I1116">
            <v>125.43</v>
          </cell>
          <cell r="J1116">
            <v>0</v>
          </cell>
          <cell r="K1116">
            <v>0</v>
          </cell>
          <cell r="L1116">
            <v>77.78</v>
          </cell>
          <cell r="M1116">
            <v>47.65</v>
          </cell>
          <cell r="N1116">
            <v>0</v>
          </cell>
          <cell r="O1116" t="str">
            <v>Малоценные и быстроизнашиваемые предметы</v>
          </cell>
        </row>
        <row r="1117">
          <cell r="A1117">
            <v>9</v>
          </cell>
          <cell r="B1117">
            <v>214</v>
          </cell>
          <cell r="C1117">
            <v>7948</v>
          </cell>
          <cell r="D1117">
            <v>942</v>
          </cell>
          <cell r="E1117">
            <v>22</v>
          </cell>
          <cell r="F1117">
            <v>19921.099999999999</v>
          </cell>
          <cell r="H1117">
            <v>1</v>
          </cell>
          <cell r="I1117">
            <v>9479.99</v>
          </cell>
          <cell r="J1117">
            <v>0</v>
          </cell>
          <cell r="K1117">
            <v>9406.26</v>
          </cell>
          <cell r="L1117">
            <v>9479.99</v>
          </cell>
          <cell r="M1117">
            <v>9406.26</v>
          </cell>
          <cell r="N1117">
            <v>0</v>
          </cell>
          <cell r="O1117" t="str">
            <v>Малоценные и быстроизнашиваемые предметы</v>
          </cell>
        </row>
        <row r="1118">
          <cell r="A1118">
            <v>9</v>
          </cell>
          <cell r="B1118">
            <v>214</v>
          </cell>
          <cell r="C1118">
            <v>8002</v>
          </cell>
          <cell r="D1118">
            <v>942</v>
          </cell>
          <cell r="E1118">
            <v>22</v>
          </cell>
          <cell r="F1118">
            <v>19921.099999999999</v>
          </cell>
          <cell r="H1118">
            <v>1</v>
          </cell>
          <cell r="I1118">
            <v>355.19</v>
          </cell>
          <cell r="J1118">
            <v>0</v>
          </cell>
          <cell r="K1118">
            <v>5261</v>
          </cell>
          <cell r="L1118">
            <v>0</v>
          </cell>
          <cell r="M1118">
            <v>5616.19</v>
          </cell>
          <cell r="N1118">
            <v>0</v>
          </cell>
          <cell r="O1118" t="str">
            <v>Малоценные и быстроизнашиваемые предметы</v>
          </cell>
        </row>
        <row r="1119">
          <cell r="A1119">
            <v>9</v>
          </cell>
          <cell r="B1119">
            <v>214</v>
          </cell>
          <cell r="C1119">
            <v>8104</v>
          </cell>
          <cell r="D1119">
            <v>942</v>
          </cell>
          <cell r="E1119">
            <v>22</v>
          </cell>
          <cell r="F1119">
            <v>19921.099999999999</v>
          </cell>
          <cell r="H1119">
            <v>1</v>
          </cell>
          <cell r="I1119">
            <v>133.82</v>
          </cell>
          <cell r="J1119">
            <v>0</v>
          </cell>
          <cell r="K1119">
            <v>0</v>
          </cell>
          <cell r="L1119">
            <v>0</v>
          </cell>
          <cell r="M1119">
            <v>133.82</v>
          </cell>
          <cell r="N1119">
            <v>0</v>
          </cell>
          <cell r="O1119" t="str">
            <v>Малоценные и быстроизнашиваемые предметы</v>
          </cell>
        </row>
        <row r="1120">
          <cell r="A1120">
            <v>9</v>
          </cell>
          <cell r="B1120">
            <v>214</v>
          </cell>
          <cell r="C1120">
            <v>8137</v>
          </cell>
          <cell r="D1120">
            <v>942</v>
          </cell>
          <cell r="E1120">
            <v>22</v>
          </cell>
          <cell r="F1120">
            <v>19921.099999999999</v>
          </cell>
          <cell r="H1120">
            <v>1</v>
          </cell>
          <cell r="I1120">
            <v>169.05</v>
          </cell>
          <cell r="J1120">
            <v>0</v>
          </cell>
          <cell r="K1120">
            <v>198677</v>
          </cell>
          <cell r="L1120">
            <v>0</v>
          </cell>
          <cell r="M1120">
            <v>198846.05</v>
          </cell>
          <cell r="N1120">
            <v>0</v>
          </cell>
          <cell r="O1120" t="str">
            <v>Малоценные и быстроизнашиваемые предметы</v>
          </cell>
        </row>
        <row r="1121">
          <cell r="A1121">
            <v>9</v>
          </cell>
          <cell r="B1121">
            <v>214</v>
          </cell>
          <cell r="C1121">
            <v>8298</v>
          </cell>
          <cell r="D1121">
            <v>942</v>
          </cell>
          <cell r="E1121">
            <v>22</v>
          </cell>
          <cell r="F1121">
            <v>19921.099999999999</v>
          </cell>
          <cell r="H1121">
            <v>1</v>
          </cell>
          <cell r="I1121">
            <v>233927.81</v>
          </cell>
          <cell r="J1121">
            <v>0</v>
          </cell>
          <cell r="K1121">
            <v>7000</v>
          </cell>
          <cell r="L1121">
            <v>70824</v>
          </cell>
          <cell r="M1121">
            <v>170103.81</v>
          </cell>
          <cell r="N1121">
            <v>0</v>
          </cell>
          <cell r="O1121" t="str">
            <v>Малоценные и быстроизнашиваемые предметы</v>
          </cell>
        </row>
        <row r="1122">
          <cell r="A1122">
            <v>9</v>
          </cell>
          <cell r="B1122">
            <v>214</v>
          </cell>
          <cell r="C1122">
            <v>8533</v>
          </cell>
          <cell r="D1122">
            <v>942</v>
          </cell>
          <cell r="E1122">
            <v>22</v>
          </cell>
          <cell r="F1122">
            <v>19921.099999999999</v>
          </cell>
          <cell r="H1122">
            <v>1</v>
          </cell>
          <cell r="I1122">
            <v>7056.04</v>
          </cell>
          <cell r="J1122">
            <v>0</v>
          </cell>
          <cell r="K1122">
            <v>0</v>
          </cell>
          <cell r="L1122">
            <v>0</v>
          </cell>
          <cell r="M1122">
            <v>7056.04</v>
          </cell>
          <cell r="N1122">
            <v>0</v>
          </cell>
          <cell r="O1122" t="str">
            <v>Малоценные и быстроизнашиваемые предметы</v>
          </cell>
        </row>
        <row r="1123">
          <cell r="A1123">
            <v>9</v>
          </cell>
          <cell r="B1123">
            <v>214</v>
          </cell>
          <cell r="C1123">
            <v>8659</v>
          </cell>
          <cell r="D1123">
            <v>942</v>
          </cell>
          <cell r="E1123">
            <v>22</v>
          </cell>
          <cell r="F1123">
            <v>19921.099999999999</v>
          </cell>
          <cell r="H1123">
            <v>1</v>
          </cell>
          <cell r="I1123">
            <v>9305</v>
          </cell>
          <cell r="J1123">
            <v>0</v>
          </cell>
          <cell r="K1123">
            <v>0</v>
          </cell>
          <cell r="L1123">
            <v>37.799999999999997</v>
          </cell>
          <cell r="M1123">
            <v>9267.2000000000007</v>
          </cell>
          <cell r="N1123">
            <v>0</v>
          </cell>
          <cell r="O1123" t="str">
            <v>Малоценные и быстроизнашиваемые предметы</v>
          </cell>
        </row>
        <row r="1124">
          <cell r="A1124">
            <v>9</v>
          </cell>
          <cell r="B1124">
            <v>214</v>
          </cell>
          <cell r="C1124">
            <v>214</v>
          </cell>
          <cell r="D1124">
            <v>960.01</v>
          </cell>
          <cell r="E1124">
            <v>24</v>
          </cell>
          <cell r="F1124">
            <v>40205</v>
          </cell>
          <cell r="H1124">
            <v>4</v>
          </cell>
          <cell r="I1124">
            <v>0</v>
          </cell>
          <cell r="J1124">
            <v>0</v>
          </cell>
          <cell r="K1124">
            <v>0</v>
          </cell>
          <cell r="L1124">
            <v>367200</v>
          </cell>
          <cell r="M1124">
            <v>0</v>
          </cell>
          <cell r="N1124">
            <v>367200</v>
          </cell>
          <cell r="O1124" t="str">
            <v>Процентные доход по другим счетам в ЦБРУ</v>
          </cell>
        </row>
        <row r="1125">
          <cell r="A1125">
            <v>9</v>
          </cell>
          <cell r="B1125">
            <v>214</v>
          </cell>
          <cell r="C1125">
            <v>3563</v>
          </cell>
          <cell r="D1125">
            <v>960.01</v>
          </cell>
          <cell r="E1125">
            <v>24</v>
          </cell>
          <cell r="F1125">
            <v>40205</v>
          </cell>
          <cell r="H1125">
            <v>4</v>
          </cell>
          <cell r="I1125">
            <v>0</v>
          </cell>
          <cell r="J1125">
            <v>0</v>
          </cell>
          <cell r="K1125">
            <v>0</v>
          </cell>
          <cell r="L1125">
            <v>1187735</v>
          </cell>
          <cell r="M1125">
            <v>0</v>
          </cell>
          <cell r="N1125">
            <v>1187735</v>
          </cell>
          <cell r="O1125" t="str">
            <v>Процентные доход по другим счетам в ЦБРУ</v>
          </cell>
        </row>
        <row r="1126">
          <cell r="A1126">
            <v>9</v>
          </cell>
          <cell r="B1126">
            <v>214</v>
          </cell>
          <cell r="C1126">
            <v>5996</v>
          </cell>
          <cell r="D1126">
            <v>960.01</v>
          </cell>
          <cell r="E1126">
            <v>24</v>
          </cell>
          <cell r="F1126">
            <v>40205</v>
          </cell>
          <cell r="H1126">
            <v>4</v>
          </cell>
          <cell r="I1126">
            <v>0</v>
          </cell>
          <cell r="J1126">
            <v>0</v>
          </cell>
          <cell r="K1126">
            <v>0</v>
          </cell>
          <cell r="L1126">
            <v>1435035</v>
          </cell>
          <cell r="M1126">
            <v>0</v>
          </cell>
          <cell r="N1126">
            <v>1435035</v>
          </cell>
          <cell r="O1126" t="str">
            <v>Процентные доход по другим счетам в ЦБРУ</v>
          </cell>
        </row>
        <row r="1127">
          <cell r="A1127">
            <v>9</v>
          </cell>
          <cell r="B1127">
            <v>214</v>
          </cell>
          <cell r="C1127">
            <v>7783</v>
          </cell>
          <cell r="D1127">
            <v>960.01</v>
          </cell>
          <cell r="E1127">
            <v>24</v>
          </cell>
          <cell r="F1127">
            <v>40205</v>
          </cell>
          <cell r="H1127">
            <v>4</v>
          </cell>
          <cell r="I1127">
            <v>0</v>
          </cell>
          <cell r="J1127">
            <v>0</v>
          </cell>
          <cell r="K1127">
            <v>0</v>
          </cell>
          <cell r="L1127">
            <v>1478426</v>
          </cell>
          <cell r="M1127">
            <v>0</v>
          </cell>
          <cell r="N1127">
            <v>1478426</v>
          </cell>
          <cell r="O1127" t="str">
            <v>Процентные доход по другим счетам в ЦБРУ</v>
          </cell>
        </row>
        <row r="1128">
          <cell r="A1128">
            <v>9</v>
          </cell>
          <cell r="B1128">
            <v>214</v>
          </cell>
          <cell r="C1128">
            <v>7845</v>
          </cell>
          <cell r="D1128">
            <v>960.01</v>
          </cell>
          <cell r="E1128">
            <v>24</v>
          </cell>
          <cell r="F1128">
            <v>40205</v>
          </cell>
          <cell r="H1128">
            <v>4</v>
          </cell>
          <cell r="I1128">
            <v>0</v>
          </cell>
          <cell r="J1128">
            <v>0</v>
          </cell>
          <cell r="K1128">
            <v>0</v>
          </cell>
          <cell r="L1128">
            <v>961160</v>
          </cell>
          <cell r="M1128">
            <v>0</v>
          </cell>
          <cell r="N1128">
            <v>961160</v>
          </cell>
          <cell r="O1128" t="str">
            <v>Процентные доход по другим счетам в ЦБРУ</v>
          </cell>
        </row>
        <row r="1129">
          <cell r="A1129">
            <v>9</v>
          </cell>
          <cell r="B1129">
            <v>214</v>
          </cell>
          <cell r="C1129">
            <v>7948</v>
          </cell>
          <cell r="D1129">
            <v>960.01</v>
          </cell>
          <cell r="E1129">
            <v>24</v>
          </cell>
          <cell r="F1129">
            <v>40205</v>
          </cell>
          <cell r="H1129">
            <v>4</v>
          </cell>
          <cell r="I1129">
            <v>0</v>
          </cell>
          <cell r="J1129">
            <v>0</v>
          </cell>
          <cell r="K1129">
            <v>0</v>
          </cell>
          <cell r="L1129">
            <v>947272</v>
          </cell>
          <cell r="M1129">
            <v>0</v>
          </cell>
          <cell r="N1129">
            <v>947272</v>
          </cell>
          <cell r="O1129" t="str">
            <v>Процентные доход по другим счетам в ЦБРУ</v>
          </cell>
        </row>
        <row r="1130">
          <cell r="A1130">
            <v>9</v>
          </cell>
          <cell r="B1130">
            <v>214</v>
          </cell>
          <cell r="C1130">
            <v>8002</v>
          </cell>
          <cell r="D1130">
            <v>960.01</v>
          </cell>
          <cell r="E1130">
            <v>24</v>
          </cell>
          <cell r="F1130">
            <v>40205</v>
          </cell>
          <cell r="H1130">
            <v>4</v>
          </cell>
          <cell r="I1130">
            <v>0</v>
          </cell>
          <cell r="J1130">
            <v>0</v>
          </cell>
          <cell r="K1130">
            <v>0</v>
          </cell>
          <cell r="L1130">
            <v>604197</v>
          </cell>
          <cell r="M1130">
            <v>0</v>
          </cell>
          <cell r="N1130">
            <v>604197</v>
          </cell>
          <cell r="O1130" t="str">
            <v>Процентные доход по другим счетам в ЦБРУ</v>
          </cell>
        </row>
        <row r="1131">
          <cell r="A1131">
            <v>9</v>
          </cell>
          <cell r="B1131">
            <v>214</v>
          </cell>
          <cell r="C1131">
            <v>8104</v>
          </cell>
          <cell r="D1131">
            <v>960.01</v>
          </cell>
          <cell r="E1131">
            <v>24</v>
          </cell>
          <cell r="F1131">
            <v>40205</v>
          </cell>
          <cell r="H1131">
            <v>4</v>
          </cell>
          <cell r="I1131">
            <v>0</v>
          </cell>
          <cell r="J1131">
            <v>0</v>
          </cell>
          <cell r="K1131">
            <v>0</v>
          </cell>
          <cell r="L1131">
            <v>529176</v>
          </cell>
          <cell r="M1131">
            <v>0</v>
          </cell>
          <cell r="N1131">
            <v>529176</v>
          </cell>
          <cell r="O1131" t="str">
            <v>Процентные доход по другим счетам в ЦБРУ</v>
          </cell>
        </row>
        <row r="1132">
          <cell r="A1132">
            <v>9</v>
          </cell>
          <cell r="B1132">
            <v>214</v>
          </cell>
          <cell r="C1132">
            <v>8137</v>
          </cell>
          <cell r="D1132">
            <v>960.01</v>
          </cell>
          <cell r="E1132">
            <v>24</v>
          </cell>
          <cell r="F1132">
            <v>40205</v>
          </cell>
          <cell r="H1132">
            <v>4</v>
          </cell>
          <cell r="I1132">
            <v>0</v>
          </cell>
          <cell r="J1132">
            <v>0</v>
          </cell>
          <cell r="K1132">
            <v>0</v>
          </cell>
          <cell r="L1132">
            <v>626567</v>
          </cell>
          <cell r="M1132">
            <v>0</v>
          </cell>
          <cell r="N1132">
            <v>626567</v>
          </cell>
          <cell r="O1132" t="str">
            <v>Процентные доход по другим счетам в ЦБРУ</v>
          </cell>
        </row>
        <row r="1133">
          <cell r="A1133">
            <v>9</v>
          </cell>
          <cell r="B1133">
            <v>214</v>
          </cell>
          <cell r="C1133">
            <v>8298</v>
          </cell>
          <cell r="D1133">
            <v>960.01</v>
          </cell>
          <cell r="E1133">
            <v>24</v>
          </cell>
          <cell r="F1133">
            <v>40205</v>
          </cell>
          <cell r="H1133">
            <v>4</v>
          </cell>
          <cell r="I1133">
            <v>0</v>
          </cell>
          <cell r="J1133">
            <v>0</v>
          </cell>
          <cell r="K1133">
            <v>0</v>
          </cell>
          <cell r="L1133">
            <v>890608</v>
          </cell>
          <cell r="M1133">
            <v>0</v>
          </cell>
          <cell r="N1133">
            <v>890608</v>
          </cell>
          <cell r="O1133" t="str">
            <v>Процентные доход по другим счетам в ЦБРУ</v>
          </cell>
        </row>
        <row r="1134">
          <cell r="A1134">
            <v>9</v>
          </cell>
          <cell r="B1134">
            <v>214</v>
          </cell>
          <cell r="C1134">
            <v>8533</v>
          </cell>
          <cell r="D1134">
            <v>960.01</v>
          </cell>
          <cell r="E1134">
            <v>24</v>
          </cell>
          <cell r="F1134">
            <v>40205</v>
          </cell>
          <cell r="H1134">
            <v>4</v>
          </cell>
          <cell r="I1134">
            <v>0</v>
          </cell>
          <cell r="J1134">
            <v>0</v>
          </cell>
          <cell r="K1134">
            <v>0</v>
          </cell>
          <cell r="L1134">
            <v>289856</v>
          </cell>
          <cell r="M1134">
            <v>0</v>
          </cell>
          <cell r="N1134">
            <v>289856</v>
          </cell>
          <cell r="O1134" t="str">
            <v>Процентные доход по другим счетам в ЦБРУ</v>
          </cell>
        </row>
        <row r="1135">
          <cell r="A1135">
            <v>9</v>
          </cell>
          <cell r="B1135">
            <v>214</v>
          </cell>
          <cell r="C1135">
            <v>8659</v>
          </cell>
          <cell r="D1135">
            <v>960.01</v>
          </cell>
          <cell r="E1135">
            <v>24</v>
          </cell>
          <cell r="F1135">
            <v>40205</v>
          </cell>
          <cell r="H1135">
            <v>4</v>
          </cell>
          <cell r="I1135">
            <v>0</v>
          </cell>
          <cell r="J1135">
            <v>0</v>
          </cell>
          <cell r="K1135">
            <v>0</v>
          </cell>
          <cell r="L1135">
            <v>184768</v>
          </cell>
          <cell r="M1135">
            <v>0</v>
          </cell>
          <cell r="N1135">
            <v>184768</v>
          </cell>
          <cell r="O1135" t="str">
            <v>Процентные доход по другим счетам в ЦБРУ</v>
          </cell>
        </row>
        <row r="1136">
          <cell r="A1136">
            <v>9</v>
          </cell>
          <cell r="B1136">
            <v>214</v>
          </cell>
          <cell r="C1136">
            <v>214</v>
          </cell>
          <cell r="D1136">
            <v>960.04</v>
          </cell>
          <cell r="E1136">
            <v>24</v>
          </cell>
          <cell r="F1136">
            <v>40605</v>
          </cell>
          <cell r="H1136">
            <v>4</v>
          </cell>
          <cell r="I1136">
            <v>0</v>
          </cell>
          <cell r="J1136">
            <v>0</v>
          </cell>
          <cell r="K1136">
            <v>0</v>
          </cell>
          <cell r="L1136">
            <v>2146000</v>
          </cell>
          <cell r="M1136">
            <v>0</v>
          </cell>
          <cell r="N1136">
            <v>2146000</v>
          </cell>
          <cell r="O1136" t="str">
            <v>Процентные доходы по правительственным облигациям - ГКО</v>
          </cell>
        </row>
        <row r="1137">
          <cell r="A1137">
            <v>9</v>
          </cell>
          <cell r="B1137">
            <v>214</v>
          </cell>
          <cell r="C1137">
            <v>3563</v>
          </cell>
          <cell r="D1137">
            <v>960.04</v>
          </cell>
          <cell r="E1137">
            <v>24</v>
          </cell>
          <cell r="F1137">
            <v>40605</v>
          </cell>
          <cell r="H1137">
            <v>4</v>
          </cell>
          <cell r="I1137">
            <v>0</v>
          </cell>
          <cell r="J1137">
            <v>0</v>
          </cell>
          <cell r="K1137">
            <v>0</v>
          </cell>
          <cell r="L1137">
            <v>71930</v>
          </cell>
          <cell r="M1137">
            <v>0</v>
          </cell>
          <cell r="N1137">
            <v>71930</v>
          </cell>
          <cell r="O1137" t="str">
            <v>Процентные доходы по правительственным облигациям - ГКО</v>
          </cell>
        </row>
        <row r="1138">
          <cell r="A1138">
            <v>9</v>
          </cell>
          <cell r="B1138">
            <v>214</v>
          </cell>
          <cell r="C1138">
            <v>5996</v>
          </cell>
          <cell r="D1138">
            <v>960.04</v>
          </cell>
          <cell r="E1138">
            <v>24</v>
          </cell>
          <cell r="F1138">
            <v>40605</v>
          </cell>
          <cell r="H1138">
            <v>4</v>
          </cell>
          <cell r="I1138">
            <v>0</v>
          </cell>
          <cell r="J1138">
            <v>0</v>
          </cell>
          <cell r="K1138">
            <v>0</v>
          </cell>
          <cell r="L1138">
            <v>18700</v>
          </cell>
          <cell r="M1138">
            <v>0</v>
          </cell>
          <cell r="N1138">
            <v>18700</v>
          </cell>
          <cell r="O1138" t="str">
            <v>Процентные доходы по правительственным облигациям - ГКО</v>
          </cell>
        </row>
        <row r="1139">
          <cell r="A1139">
            <v>9</v>
          </cell>
          <cell r="B1139">
            <v>214</v>
          </cell>
          <cell r="C1139">
            <v>7783</v>
          </cell>
          <cell r="D1139">
            <v>960.04</v>
          </cell>
          <cell r="E1139">
            <v>24</v>
          </cell>
          <cell r="F1139">
            <v>40605</v>
          </cell>
          <cell r="H1139">
            <v>4</v>
          </cell>
          <cell r="I1139">
            <v>0</v>
          </cell>
          <cell r="J1139">
            <v>0</v>
          </cell>
          <cell r="K1139">
            <v>0</v>
          </cell>
          <cell r="L1139">
            <v>77020</v>
          </cell>
          <cell r="M1139">
            <v>0</v>
          </cell>
          <cell r="N1139">
            <v>77020</v>
          </cell>
          <cell r="O1139" t="str">
            <v>Процентные доходы по правительственным облигациям - ГКО</v>
          </cell>
        </row>
        <row r="1140">
          <cell r="A1140">
            <v>9</v>
          </cell>
          <cell r="B1140">
            <v>214</v>
          </cell>
          <cell r="C1140">
            <v>7845</v>
          </cell>
          <cell r="D1140">
            <v>960.04</v>
          </cell>
          <cell r="E1140">
            <v>24</v>
          </cell>
          <cell r="F1140">
            <v>40605</v>
          </cell>
          <cell r="H1140">
            <v>4</v>
          </cell>
          <cell r="I1140">
            <v>0</v>
          </cell>
          <cell r="J1140">
            <v>0</v>
          </cell>
          <cell r="K1140">
            <v>0</v>
          </cell>
          <cell r="L1140">
            <v>18750</v>
          </cell>
          <cell r="M1140">
            <v>0</v>
          </cell>
          <cell r="N1140">
            <v>18750</v>
          </cell>
          <cell r="O1140" t="str">
            <v>Процентные доходы по правительственным облигациям - ГКО</v>
          </cell>
        </row>
        <row r="1141">
          <cell r="A1141">
            <v>9</v>
          </cell>
          <cell r="B1141">
            <v>214</v>
          </cell>
          <cell r="C1141">
            <v>7948</v>
          </cell>
          <cell r="D1141">
            <v>960.04</v>
          </cell>
          <cell r="E1141">
            <v>24</v>
          </cell>
          <cell r="F1141">
            <v>40605</v>
          </cell>
          <cell r="H1141">
            <v>4</v>
          </cell>
          <cell r="I1141">
            <v>0</v>
          </cell>
          <cell r="J1141">
            <v>0</v>
          </cell>
          <cell r="K1141">
            <v>0</v>
          </cell>
          <cell r="L1141">
            <v>39660</v>
          </cell>
          <cell r="M1141">
            <v>0</v>
          </cell>
          <cell r="N1141">
            <v>39660</v>
          </cell>
          <cell r="O1141" t="str">
            <v>Процентные доходы по правительственным облигациям - ГКО</v>
          </cell>
        </row>
        <row r="1142">
          <cell r="A1142">
            <v>9</v>
          </cell>
          <cell r="B1142">
            <v>214</v>
          </cell>
          <cell r="C1142">
            <v>8104</v>
          </cell>
          <cell r="D1142">
            <v>960.04</v>
          </cell>
          <cell r="E1142">
            <v>24</v>
          </cell>
          <cell r="F1142">
            <v>40605</v>
          </cell>
          <cell r="H1142">
            <v>4</v>
          </cell>
          <cell r="I1142">
            <v>0</v>
          </cell>
          <cell r="J1142">
            <v>0</v>
          </cell>
          <cell r="K1142">
            <v>0</v>
          </cell>
          <cell r="L1142">
            <v>5210</v>
          </cell>
          <cell r="M1142">
            <v>0</v>
          </cell>
          <cell r="N1142">
            <v>5210</v>
          </cell>
          <cell r="O1142" t="str">
            <v>Процентные доходы по правительственным облигациям - ГКО</v>
          </cell>
        </row>
        <row r="1143">
          <cell r="A1143">
            <v>9</v>
          </cell>
          <cell r="B1143">
            <v>214</v>
          </cell>
          <cell r="C1143">
            <v>8137</v>
          </cell>
          <cell r="D1143">
            <v>960.04</v>
          </cell>
          <cell r="E1143">
            <v>24</v>
          </cell>
          <cell r="F1143">
            <v>40605</v>
          </cell>
          <cell r="H1143">
            <v>4</v>
          </cell>
          <cell r="I1143">
            <v>0</v>
          </cell>
          <cell r="J1143">
            <v>0</v>
          </cell>
          <cell r="K1143">
            <v>0</v>
          </cell>
          <cell r="L1143">
            <v>13670</v>
          </cell>
          <cell r="M1143">
            <v>0</v>
          </cell>
          <cell r="N1143">
            <v>13670</v>
          </cell>
          <cell r="O1143" t="str">
            <v>Процентные доходы по правительственным облигациям - ГКО</v>
          </cell>
        </row>
        <row r="1144">
          <cell r="A1144">
            <v>9</v>
          </cell>
          <cell r="B1144">
            <v>214</v>
          </cell>
          <cell r="C1144">
            <v>8298</v>
          </cell>
          <cell r="D1144">
            <v>960.04</v>
          </cell>
          <cell r="E1144">
            <v>24</v>
          </cell>
          <cell r="F1144">
            <v>40605</v>
          </cell>
          <cell r="H1144">
            <v>4</v>
          </cell>
          <cell r="I1144">
            <v>0</v>
          </cell>
          <cell r="J1144">
            <v>0</v>
          </cell>
          <cell r="K1144">
            <v>0</v>
          </cell>
          <cell r="L1144">
            <v>30</v>
          </cell>
          <cell r="M1144">
            <v>0</v>
          </cell>
          <cell r="N1144">
            <v>30</v>
          </cell>
          <cell r="O1144" t="str">
            <v>Процентные доходы по правительственным облигациям - ГКО</v>
          </cell>
        </row>
        <row r="1145">
          <cell r="A1145">
            <v>9</v>
          </cell>
          <cell r="B1145">
            <v>214</v>
          </cell>
          <cell r="C1145">
            <v>8659</v>
          </cell>
          <cell r="D1145">
            <v>960.04</v>
          </cell>
          <cell r="E1145">
            <v>24</v>
          </cell>
          <cell r="F1145">
            <v>40605</v>
          </cell>
          <cell r="H1145">
            <v>4</v>
          </cell>
          <cell r="I1145">
            <v>0</v>
          </cell>
          <cell r="J1145">
            <v>0</v>
          </cell>
          <cell r="K1145">
            <v>0</v>
          </cell>
          <cell r="L1145">
            <v>90030</v>
          </cell>
          <cell r="M1145">
            <v>0</v>
          </cell>
          <cell r="N1145">
            <v>90030</v>
          </cell>
          <cell r="O1145" t="str">
            <v>Процентные доходы по правительственным облигациям - ГКО</v>
          </cell>
        </row>
        <row r="1146">
          <cell r="A1146">
            <v>9</v>
          </cell>
          <cell r="B1146">
            <v>214</v>
          </cell>
          <cell r="C1146">
            <v>5996</v>
          </cell>
          <cell r="D1146">
            <v>960.12</v>
          </cell>
          <cell r="E1146">
            <v>24</v>
          </cell>
          <cell r="F1146">
            <v>42005</v>
          </cell>
          <cell r="H1146">
            <v>4</v>
          </cell>
          <cell r="I1146">
            <v>0</v>
          </cell>
          <cell r="J1146">
            <v>0</v>
          </cell>
          <cell r="K1146">
            <v>0</v>
          </cell>
          <cell r="L1146">
            <v>1045000</v>
          </cell>
          <cell r="M1146">
            <v>0</v>
          </cell>
          <cell r="N1146">
            <v>1045000</v>
          </cell>
          <cell r="O1146" t="str">
            <v>Проц-ные доходы по просроченным ссудам. предост. физ лицам</v>
          </cell>
        </row>
        <row r="1147">
          <cell r="A1147">
            <v>9</v>
          </cell>
          <cell r="B1147">
            <v>214</v>
          </cell>
          <cell r="C1147">
            <v>7783</v>
          </cell>
          <cell r="D1147">
            <v>960.12</v>
          </cell>
          <cell r="E1147">
            <v>24</v>
          </cell>
          <cell r="F1147">
            <v>42005</v>
          </cell>
          <cell r="H1147">
            <v>4</v>
          </cell>
          <cell r="I1147">
            <v>0</v>
          </cell>
          <cell r="J1147">
            <v>0</v>
          </cell>
          <cell r="K1147">
            <v>0</v>
          </cell>
          <cell r="L1147">
            <v>250850</v>
          </cell>
          <cell r="M1147">
            <v>0</v>
          </cell>
          <cell r="N1147">
            <v>250850</v>
          </cell>
          <cell r="O1147" t="str">
            <v>Проц-ные доходы по просроченным ссудам. предост. физ лицам</v>
          </cell>
        </row>
        <row r="1148">
          <cell r="A1148">
            <v>9</v>
          </cell>
          <cell r="B1148">
            <v>214</v>
          </cell>
          <cell r="C1148">
            <v>7845</v>
          </cell>
          <cell r="D1148">
            <v>960.12</v>
          </cell>
          <cell r="E1148">
            <v>24</v>
          </cell>
          <cell r="F1148">
            <v>42005</v>
          </cell>
          <cell r="H1148">
            <v>4</v>
          </cell>
          <cell r="I1148">
            <v>0</v>
          </cell>
          <cell r="J1148">
            <v>0</v>
          </cell>
          <cell r="K1148">
            <v>0</v>
          </cell>
          <cell r="L1148">
            <v>15000</v>
          </cell>
          <cell r="M1148">
            <v>0</v>
          </cell>
          <cell r="N1148">
            <v>15000</v>
          </cell>
          <cell r="O1148" t="str">
            <v>Проц-ные доходы по просроченным ссудам. предост. физ лицам</v>
          </cell>
        </row>
        <row r="1149">
          <cell r="A1149">
            <v>9</v>
          </cell>
          <cell r="B1149">
            <v>214</v>
          </cell>
          <cell r="C1149">
            <v>7948</v>
          </cell>
          <cell r="D1149">
            <v>960.12</v>
          </cell>
          <cell r="E1149">
            <v>24</v>
          </cell>
          <cell r="F1149">
            <v>42005</v>
          </cell>
          <cell r="H1149">
            <v>4</v>
          </cell>
          <cell r="I1149">
            <v>0</v>
          </cell>
          <cell r="J1149">
            <v>0</v>
          </cell>
          <cell r="K1149">
            <v>0</v>
          </cell>
          <cell r="L1149">
            <v>35818</v>
          </cell>
          <cell r="M1149">
            <v>0</v>
          </cell>
          <cell r="N1149">
            <v>35818</v>
          </cell>
          <cell r="O1149" t="str">
            <v>Проц-ные доходы по просроченным ссудам. предост. физ лицам</v>
          </cell>
        </row>
        <row r="1150">
          <cell r="A1150">
            <v>9</v>
          </cell>
          <cell r="B1150">
            <v>214</v>
          </cell>
          <cell r="C1150">
            <v>8104</v>
          </cell>
          <cell r="D1150">
            <v>960.12</v>
          </cell>
          <cell r="E1150">
            <v>24</v>
          </cell>
          <cell r="F1150">
            <v>42005</v>
          </cell>
          <cell r="H1150">
            <v>4</v>
          </cell>
          <cell r="I1150">
            <v>0</v>
          </cell>
          <cell r="J1150">
            <v>0</v>
          </cell>
          <cell r="K1150">
            <v>0</v>
          </cell>
          <cell r="L1150">
            <v>45750</v>
          </cell>
          <cell r="M1150">
            <v>0</v>
          </cell>
          <cell r="N1150">
            <v>45750</v>
          </cell>
          <cell r="O1150" t="str">
            <v>Процентные доходы по просроченным ссудам. предоставленным ча</v>
          </cell>
        </row>
        <row r="1151">
          <cell r="A1151">
            <v>9</v>
          </cell>
          <cell r="B1151">
            <v>214</v>
          </cell>
          <cell r="C1151">
            <v>8137</v>
          </cell>
          <cell r="D1151">
            <v>960.12</v>
          </cell>
          <cell r="E1151">
            <v>24</v>
          </cell>
          <cell r="F1151">
            <v>42005</v>
          </cell>
          <cell r="H1151">
            <v>4</v>
          </cell>
          <cell r="I1151">
            <v>0</v>
          </cell>
          <cell r="J1151">
            <v>0</v>
          </cell>
          <cell r="K1151">
            <v>0</v>
          </cell>
          <cell r="L1151">
            <v>31000</v>
          </cell>
          <cell r="M1151">
            <v>0</v>
          </cell>
          <cell r="N1151">
            <v>31000</v>
          </cell>
          <cell r="O1151" t="str">
            <v>Процентные доходы по долгосрочным ссудам. предоставленным ча</v>
          </cell>
        </row>
        <row r="1152">
          <cell r="A1152">
            <v>9</v>
          </cell>
          <cell r="B1152">
            <v>214</v>
          </cell>
          <cell r="C1152">
            <v>8659</v>
          </cell>
          <cell r="D1152">
            <v>960.12</v>
          </cell>
          <cell r="E1152">
            <v>24</v>
          </cell>
          <cell r="F1152">
            <v>42005</v>
          </cell>
          <cell r="H1152">
            <v>4</v>
          </cell>
          <cell r="I1152">
            <v>0</v>
          </cell>
          <cell r="J1152">
            <v>0</v>
          </cell>
          <cell r="K1152">
            <v>0</v>
          </cell>
          <cell r="L1152">
            <v>155100</v>
          </cell>
          <cell r="M1152">
            <v>0</v>
          </cell>
          <cell r="N1152">
            <v>155100</v>
          </cell>
          <cell r="O1152" t="str">
            <v>Процентные доходы по долгосрочным ссудам. предоставленным ча</v>
          </cell>
        </row>
        <row r="1153">
          <cell r="A1153">
            <v>9</v>
          </cell>
          <cell r="B1153">
            <v>214</v>
          </cell>
          <cell r="C1153">
            <v>3563</v>
          </cell>
          <cell r="D1153">
            <v>960.19</v>
          </cell>
          <cell r="E1153">
            <v>24</v>
          </cell>
          <cell r="F1153">
            <v>44301</v>
          </cell>
          <cell r="H1153">
            <v>4</v>
          </cell>
          <cell r="I1153">
            <v>0</v>
          </cell>
          <cell r="J1153">
            <v>0</v>
          </cell>
          <cell r="K1153">
            <v>0</v>
          </cell>
          <cell r="L1153">
            <v>216839.14</v>
          </cell>
          <cell r="M1153">
            <v>0</v>
          </cell>
          <cell r="N1153">
            <v>216839.14</v>
          </cell>
          <cell r="O1153" t="str">
            <v>Процентные доходы по долгосрочным ссудам. предоставленным ча</v>
          </cell>
        </row>
        <row r="1154">
          <cell r="A1154">
            <v>9</v>
          </cell>
          <cell r="B1154">
            <v>214</v>
          </cell>
          <cell r="C1154">
            <v>5996</v>
          </cell>
          <cell r="D1154">
            <v>960.19</v>
          </cell>
          <cell r="E1154">
            <v>24</v>
          </cell>
          <cell r="F1154">
            <v>44301</v>
          </cell>
          <cell r="H1154">
            <v>4</v>
          </cell>
          <cell r="I1154">
            <v>0</v>
          </cell>
          <cell r="J1154">
            <v>0</v>
          </cell>
          <cell r="K1154">
            <v>0</v>
          </cell>
          <cell r="L1154">
            <v>63784</v>
          </cell>
          <cell r="M1154">
            <v>0</v>
          </cell>
          <cell r="N1154">
            <v>63784</v>
          </cell>
          <cell r="O1154" t="str">
            <v>Процентные доходы по долгосрочным ссудам. предоставленным ча</v>
          </cell>
        </row>
        <row r="1155">
          <cell r="A1155">
            <v>9</v>
          </cell>
          <cell r="B1155">
            <v>214</v>
          </cell>
          <cell r="C1155">
            <v>7783</v>
          </cell>
          <cell r="D1155">
            <v>960.19</v>
          </cell>
          <cell r="E1155">
            <v>24</v>
          </cell>
          <cell r="F1155">
            <v>44301</v>
          </cell>
          <cell r="H1155">
            <v>4</v>
          </cell>
          <cell r="I1155">
            <v>0</v>
          </cell>
          <cell r="J1155">
            <v>0</v>
          </cell>
          <cell r="K1155">
            <v>0</v>
          </cell>
          <cell r="L1155">
            <v>189274.14</v>
          </cell>
          <cell r="M1155">
            <v>0</v>
          </cell>
          <cell r="N1155">
            <v>189274.14</v>
          </cell>
          <cell r="O1155" t="str">
            <v>Процентные доходы по долгосрочным ссудам. предоставленным ча</v>
          </cell>
        </row>
        <row r="1156">
          <cell r="A1156">
            <v>9</v>
          </cell>
          <cell r="B1156">
            <v>214</v>
          </cell>
          <cell r="C1156">
            <v>7845</v>
          </cell>
          <cell r="D1156">
            <v>960.19</v>
          </cell>
          <cell r="E1156">
            <v>24</v>
          </cell>
          <cell r="F1156">
            <v>44301</v>
          </cell>
          <cell r="H1156">
            <v>4</v>
          </cell>
          <cell r="I1156">
            <v>0</v>
          </cell>
          <cell r="J1156">
            <v>0</v>
          </cell>
          <cell r="K1156">
            <v>0</v>
          </cell>
          <cell r="L1156">
            <v>210149.46</v>
          </cell>
          <cell r="M1156">
            <v>0</v>
          </cell>
          <cell r="N1156">
            <v>210149.46</v>
          </cell>
          <cell r="O1156" t="str">
            <v>Процентные доходы по долгосрочным ссудам. предоставленным ча</v>
          </cell>
        </row>
        <row r="1157">
          <cell r="A1157">
            <v>9</v>
          </cell>
          <cell r="B1157">
            <v>214</v>
          </cell>
          <cell r="C1157">
            <v>7948</v>
          </cell>
          <cell r="D1157">
            <v>960.19</v>
          </cell>
          <cell r="E1157">
            <v>24</v>
          </cell>
          <cell r="F1157">
            <v>44301</v>
          </cell>
          <cell r="H1157">
            <v>4</v>
          </cell>
          <cell r="I1157">
            <v>0</v>
          </cell>
          <cell r="J1157">
            <v>0</v>
          </cell>
          <cell r="K1157">
            <v>0</v>
          </cell>
          <cell r="L1157">
            <v>57046</v>
          </cell>
          <cell r="M1157">
            <v>0</v>
          </cell>
          <cell r="N1157">
            <v>57046</v>
          </cell>
          <cell r="O1157" t="str">
            <v>Процентные доходы по долгосрочным ссудам. предоставленным ча</v>
          </cell>
        </row>
        <row r="1158">
          <cell r="A1158">
            <v>9</v>
          </cell>
          <cell r="B1158">
            <v>214</v>
          </cell>
          <cell r="C1158">
            <v>8002</v>
          </cell>
          <cell r="D1158">
            <v>960.19</v>
          </cell>
          <cell r="E1158">
            <v>24</v>
          </cell>
          <cell r="F1158">
            <v>44301</v>
          </cell>
          <cell r="H1158">
            <v>4</v>
          </cell>
          <cell r="I1158">
            <v>0</v>
          </cell>
          <cell r="J1158">
            <v>0</v>
          </cell>
          <cell r="K1158">
            <v>0</v>
          </cell>
          <cell r="L1158">
            <v>55983</v>
          </cell>
          <cell r="M1158">
            <v>0</v>
          </cell>
          <cell r="N1158">
            <v>55983</v>
          </cell>
          <cell r="O1158" t="str">
            <v>Процентные доходы по долгосрочным ссудам. предоставленным ча</v>
          </cell>
        </row>
        <row r="1159">
          <cell r="A1159">
            <v>9</v>
          </cell>
          <cell r="B1159">
            <v>214</v>
          </cell>
          <cell r="C1159">
            <v>8104</v>
          </cell>
          <cell r="D1159">
            <v>960.19</v>
          </cell>
          <cell r="E1159">
            <v>24</v>
          </cell>
          <cell r="F1159">
            <v>44301</v>
          </cell>
          <cell r="H1159">
            <v>4</v>
          </cell>
          <cell r="I1159">
            <v>0</v>
          </cell>
          <cell r="J1159">
            <v>0</v>
          </cell>
          <cell r="K1159">
            <v>0</v>
          </cell>
          <cell r="L1159">
            <v>48332.5</v>
          </cell>
          <cell r="M1159">
            <v>0</v>
          </cell>
          <cell r="N1159">
            <v>48332.5</v>
          </cell>
          <cell r="O1159" t="str">
            <v>Процентные доходы по долгосрочным ссудам. предоставленным ча</v>
          </cell>
        </row>
        <row r="1160">
          <cell r="A1160">
            <v>9</v>
          </cell>
          <cell r="B1160">
            <v>214</v>
          </cell>
          <cell r="C1160">
            <v>8137</v>
          </cell>
          <cell r="D1160">
            <v>960.19</v>
          </cell>
          <cell r="E1160">
            <v>24</v>
          </cell>
          <cell r="F1160">
            <v>44301</v>
          </cell>
          <cell r="H1160">
            <v>4</v>
          </cell>
          <cell r="I1160">
            <v>0</v>
          </cell>
          <cell r="J1160">
            <v>0</v>
          </cell>
          <cell r="K1160">
            <v>0</v>
          </cell>
          <cell r="L1160">
            <v>79637.600000000006</v>
          </cell>
          <cell r="M1160">
            <v>0</v>
          </cell>
          <cell r="N1160">
            <v>79637.600000000006</v>
          </cell>
          <cell r="O1160" t="str">
            <v>Процентные доходы по долгосрочным ссудам. предоставленным ча</v>
          </cell>
        </row>
        <row r="1161">
          <cell r="A1161">
            <v>9</v>
          </cell>
          <cell r="B1161">
            <v>214</v>
          </cell>
          <cell r="C1161">
            <v>8298</v>
          </cell>
          <cell r="D1161">
            <v>960.19</v>
          </cell>
          <cell r="E1161">
            <v>24</v>
          </cell>
          <cell r="F1161">
            <v>44301</v>
          </cell>
          <cell r="H1161">
            <v>4</v>
          </cell>
          <cell r="I1161">
            <v>0</v>
          </cell>
          <cell r="J1161">
            <v>0</v>
          </cell>
          <cell r="K1161">
            <v>0</v>
          </cell>
          <cell r="L1161">
            <v>82898</v>
          </cell>
          <cell r="M1161">
            <v>0</v>
          </cell>
          <cell r="N1161">
            <v>82898</v>
          </cell>
          <cell r="O1161" t="str">
            <v>Процентные доходы по долгосрочным ссудам. предоставленным ча</v>
          </cell>
        </row>
        <row r="1162">
          <cell r="A1162">
            <v>9</v>
          </cell>
          <cell r="B1162">
            <v>214</v>
          </cell>
          <cell r="C1162">
            <v>8533</v>
          </cell>
          <cell r="D1162">
            <v>960.19</v>
          </cell>
          <cell r="E1162">
            <v>24</v>
          </cell>
          <cell r="F1162">
            <v>44301</v>
          </cell>
          <cell r="H1162">
            <v>4</v>
          </cell>
          <cell r="I1162">
            <v>0</v>
          </cell>
          <cell r="J1162">
            <v>0</v>
          </cell>
          <cell r="K1162">
            <v>0</v>
          </cell>
          <cell r="L1162">
            <v>31583</v>
          </cell>
          <cell r="M1162">
            <v>0</v>
          </cell>
          <cell r="N1162">
            <v>31583</v>
          </cell>
          <cell r="O1162" t="str">
            <v>Процентные доходы по долгосрочным ссудам. предоставленным ча</v>
          </cell>
        </row>
        <row r="1163">
          <cell r="A1163">
            <v>9</v>
          </cell>
          <cell r="B1163">
            <v>214</v>
          </cell>
          <cell r="C1163">
            <v>8659</v>
          </cell>
          <cell r="D1163">
            <v>960.19</v>
          </cell>
          <cell r="E1163">
            <v>24</v>
          </cell>
          <cell r="F1163">
            <v>44301</v>
          </cell>
          <cell r="H1163">
            <v>4</v>
          </cell>
          <cell r="I1163">
            <v>0</v>
          </cell>
          <cell r="J1163">
            <v>0</v>
          </cell>
          <cell r="K1163">
            <v>0</v>
          </cell>
          <cell r="L1163">
            <v>98593</v>
          </cell>
          <cell r="M1163">
            <v>0</v>
          </cell>
          <cell r="N1163">
            <v>98593</v>
          </cell>
          <cell r="O1163" t="str">
            <v>Процентные доходы по долгосрочным ссудам. предоставленным ча</v>
          </cell>
        </row>
        <row r="1164">
          <cell r="A1164">
            <v>9</v>
          </cell>
          <cell r="B1164">
            <v>214</v>
          </cell>
          <cell r="C1164">
            <v>3563</v>
          </cell>
          <cell r="D1164">
            <v>960.24</v>
          </cell>
          <cell r="E1164">
            <v>24</v>
          </cell>
          <cell r="F1164">
            <v>45209</v>
          </cell>
          <cell r="H1164">
            <v>4</v>
          </cell>
          <cell r="I1164">
            <v>0</v>
          </cell>
          <cell r="J1164">
            <v>0</v>
          </cell>
          <cell r="K1164">
            <v>0</v>
          </cell>
          <cell r="L1164">
            <v>1000</v>
          </cell>
          <cell r="M1164">
            <v>0</v>
          </cell>
          <cell r="N1164">
            <v>1000</v>
          </cell>
          <cell r="O1164" t="str">
            <v>Доходы от комиссии и платы за услуги-Счета купли/продажи цен</v>
          </cell>
        </row>
        <row r="1165">
          <cell r="A1165">
            <v>9</v>
          </cell>
          <cell r="B1165">
            <v>214</v>
          </cell>
          <cell r="C1165">
            <v>3563</v>
          </cell>
          <cell r="D1165">
            <v>960.27</v>
          </cell>
          <cell r="E1165">
            <v>24</v>
          </cell>
          <cell r="F1165">
            <v>45249.01</v>
          </cell>
          <cell r="H1165">
            <v>4</v>
          </cell>
          <cell r="I1165">
            <v>0</v>
          </cell>
          <cell r="J1165">
            <v>0</v>
          </cell>
          <cell r="K1165">
            <v>0</v>
          </cell>
          <cell r="L1165">
            <v>1536103.29</v>
          </cell>
          <cell r="M1165">
            <v>0</v>
          </cell>
          <cell r="N1165">
            <v>1536103.29</v>
          </cell>
          <cell r="O1165" t="str">
            <v>Комиссионные и местные платежи от населения</v>
          </cell>
        </row>
        <row r="1166">
          <cell r="A1166">
            <v>9</v>
          </cell>
          <cell r="B1166">
            <v>214</v>
          </cell>
          <cell r="C1166">
            <v>7783</v>
          </cell>
          <cell r="D1166">
            <v>960.27</v>
          </cell>
          <cell r="E1166">
            <v>24</v>
          </cell>
          <cell r="F1166">
            <v>45249.01</v>
          </cell>
          <cell r="H1166">
            <v>4</v>
          </cell>
          <cell r="I1166">
            <v>0</v>
          </cell>
          <cell r="J1166">
            <v>0</v>
          </cell>
          <cell r="K1166">
            <v>0</v>
          </cell>
          <cell r="L1166">
            <v>591291.89</v>
          </cell>
          <cell r="M1166">
            <v>0</v>
          </cell>
          <cell r="N1166">
            <v>591291.89</v>
          </cell>
          <cell r="O1166" t="str">
            <v>Комиссионные и местные платежи от населения</v>
          </cell>
        </row>
        <row r="1167">
          <cell r="A1167">
            <v>9</v>
          </cell>
          <cell r="B1167">
            <v>214</v>
          </cell>
          <cell r="C1167">
            <v>7845</v>
          </cell>
          <cell r="D1167">
            <v>960.27</v>
          </cell>
          <cell r="E1167">
            <v>24</v>
          </cell>
          <cell r="F1167">
            <v>45249.01</v>
          </cell>
          <cell r="H1167">
            <v>4</v>
          </cell>
          <cell r="I1167">
            <v>0</v>
          </cell>
          <cell r="J1167">
            <v>0</v>
          </cell>
          <cell r="K1167">
            <v>0</v>
          </cell>
          <cell r="L1167">
            <v>95077.36</v>
          </cell>
          <cell r="M1167">
            <v>0</v>
          </cell>
          <cell r="N1167">
            <v>95077.36</v>
          </cell>
          <cell r="O1167" t="str">
            <v>Комиссионные и местные платежи от населения</v>
          </cell>
        </row>
        <row r="1168">
          <cell r="A1168">
            <v>9</v>
          </cell>
          <cell r="B1168">
            <v>214</v>
          </cell>
          <cell r="C1168">
            <v>7948</v>
          </cell>
          <cell r="D1168">
            <v>960.27</v>
          </cell>
          <cell r="E1168">
            <v>24</v>
          </cell>
          <cell r="F1168">
            <v>45249.01</v>
          </cell>
          <cell r="H1168">
            <v>4</v>
          </cell>
          <cell r="I1168">
            <v>0</v>
          </cell>
          <cell r="J1168">
            <v>0</v>
          </cell>
          <cell r="K1168">
            <v>0</v>
          </cell>
          <cell r="L1168">
            <v>189352.97</v>
          </cell>
          <cell r="M1168">
            <v>0</v>
          </cell>
          <cell r="N1168">
            <v>189352.97</v>
          </cell>
          <cell r="O1168" t="str">
            <v>Комиссионные и местные платежи от населения</v>
          </cell>
        </row>
        <row r="1169">
          <cell r="A1169">
            <v>9</v>
          </cell>
          <cell r="B1169">
            <v>214</v>
          </cell>
          <cell r="C1169">
            <v>8298</v>
          </cell>
          <cell r="D1169">
            <v>960.27</v>
          </cell>
          <cell r="E1169">
            <v>24</v>
          </cell>
          <cell r="F1169">
            <v>45249.01</v>
          </cell>
          <cell r="H1169">
            <v>4</v>
          </cell>
          <cell r="I1169">
            <v>0</v>
          </cell>
          <cell r="J1169">
            <v>0</v>
          </cell>
          <cell r="K1169">
            <v>0</v>
          </cell>
          <cell r="L1169">
            <v>353022.43</v>
          </cell>
          <cell r="M1169">
            <v>0</v>
          </cell>
          <cell r="N1169">
            <v>353022.43</v>
          </cell>
          <cell r="O1169" t="str">
            <v>Комиссионные и местные платежи от населения</v>
          </cell>
        </row>
        <row r="1170">
          <cell r="A1170">
            <v>9</v>
          </cell>
          <cell r="B1170">
            <v>214</v>
          </cell>
          <cell r="C1170">
            <v>8533</v>
          </cell>
          <cell r="D1170">
            <v>960.27</v>
          </cell>
          <cell r="E1170">
            <v>24</v>
          </cell>
          <cell r="F1170">
            <v>45249.01</v>
          </cell>
          <cell r="H1170">
            <v>4</v>
          </cell>
          <cell r="I1170">
            <v>0</v>
          </cell>
          <cell r="J1170">
            <v>0</v>
          </cell>
          <cell r="K1170">
            <v>0</v>
          </cell>
          <cell r="L1170">
            <v>522872</v>
          </cell>
          <cell r="M1170">
            <v>0</v>
          </cell>
          <cell r="N1170">
            <v>522872</v>
          </cell>
          <cell r="O1170" t="str">
            <v>Комиссионные и местные платежи от населения</v>
          </cell>
        </row>
        <row r="1171">
          <cell r="A1171">
            <v>9</v>
          </cell>
          <cell r="B1171">
            <v>214</v>
          </cell>
          <cell r="C1171">
            <v>8659</v>
          </cell>
          <cell r="D1171">
            <v>960.27</v>
          </cell>
          <cell r="E1171">
            <v>24</v>
          </cell>
          <cell r="F1171">
            <v>45249.01</v>
          </cell>
          <cell r="H1171">
            <v>4</v>
          </cell>
          <cell r="I1171">
            <v>0</v>
          </cell>
          <cell r="J1171">
            <v>0</v>
          </cell>
          <cell r="K1171">
            <v>0</v>
          </cell>
          <cell r="L1171">
            <v>163327</v>
          </cell>
          <cell r="M1171">
            <v>0</v>
          </cell>
          <cell r="N1171">
            <v>163327</v>
          </cell>
          <cell r="O1171" t="str">
            <v>Комиссионные и местные платежи от населения</v>
          </cell>
        </row>
        <row r="1172">
          <cell r="A1172">
            <v>9</v>
          </cell>
          <cell r="B1172">
            <v>214</v>
          </cell>
          <cell r="C1172">
            <v>5996</v>
          </cell>
          <cell r="D1172">
            <v>960.29</v>
          </cell>
          <cell r="E1172">
            <v>24</v>
          </cell>
          <cell r="F1172">
            <v>45257</v>
          </cell>
          <cell r="H1172">
            <v>4</v>
          </cell>
          <cell r="I1172">
            <v>0</v>
          </cell>
          <cell r="J1172">
            <v>0</v>
          </cell>
          <cell r="K1172">
            <v>0</v>
          </cell>
          <cell r="L1172">
            <v>822762.08</v>
          </cell>
          <cell r="M1172">
            <v>0</v>
          </cell>
          <cell r="N1172">
            <v>822762.08</v>
          </cell>
          <cell r="O1172" t="str">
            <v>Комиссионные доход и доход от услуг по инкассовым операциям</v>
          </cell>
        </row>
        <row r="1173">
          <cell r="A1173">
            <v>9</v>
          </cell>
          <cell r="B1173">
            <v>214</v>
          </cell>
          <cell r="C1173">
            <v>7845</v>
          </cell>
          <cell r="D1173">
            <v>960.29</v>
          </cell>
          <cell r="E1173">
            <v>24</v>
          </cell>
          <cell r="F1173">
            <v>45257</v>
          </cell>
          <cell r="H1173">
            <v>4</v>
          </cell>
          <cell r="I1173">
            <v>0</v>
          </cell>
          <cell r="J1173">
            <v>0</v>
          </cell>
          <cell r="K1173">
            <v>0</v>
          </cell>
          <cell r="L1173">
            <v>143896.99</v>
          </cell>
          <cell r="M1173">
            <v>0</v>
          </cell>
          <cell r="N1173">
            <v>143896.99</v>
          </cell>
          <cell r="O1173" t="str">
            <v>Комиссионные доход и доход от услуг по инкассовым операциям</v>
          </cell>
        </row>
        <row r="1174">
          <cell r="A1174">
            <v>9</v>
          </cell>
          <cell r="B1174">
            <v>214</v>
          </cell>
          <cell r="C1174">
            <v>8002</v>
          </cell>
          <cell r="D1174">
            <v>960.29</v>
          </cell>
          <cell r="E1174">
            <v>24</v>
          </cell>
          <cell r="F1174">
            <v>45257</v>
          </cell>
          <cell r="H1174">
            <v>4</v>
          </cell>
          <cell r="I1174">
            <v>0</v>
          </cell>
          <cell r="J1174">
            <v>0</v>
          </cell>
          <cell r="K1174">
            <v>0</v>
          </cell>
          <cell r="L1174">
            <v>222745</v>
          </cell>
          <cell r="M1174">
            <v>0</v>
          </cell>
          <cell r="N1174">
            <v>222745</v>
          </cell>
          <cell r="O1174" t="str">
            <v>Комиссионные доход и доход от услуг по инкассовым операциям</v>
          </cell>
        </row>
        <row r="1175">
          <cell r="A1175">
            <v>9</v>
          </cell>
          <cell r="B1175">
            <v>214</v>
          </cell>
          <cell r="C1175">
            <v>8104</v>
          </cell>
          <cell r="D1175">
            <v>960.29</v>
          </cell>
          <cell r="E1175">
            <v>24</v>
          </cell>
          <cell r="F1175">
            <v>45257</v>
          </cell>
          <cell r="H1175">
            <v>4</v>
          </cell>
          <cell r="I1175">
            <v>0</v>
          </cell>
          <cell r="J1175">
            <v>0</v>
          </cell>
          <cell r="K1175">
            <v>0</v>
          </cell>
          <cell r="L1175">
            <v>60620</v>
          </cell>
          <cell r="M1175">
            <v>0</v>
          </cell>
          <cell r="N1175">
            <v>60620</v>
          </cell>
          <cell r="O1175" t="str">
            <v>Комиссионные доход и доход от услуг по инкассовым операциям</v>
          </cell>
        </row>
        <row r="1176">
          <cell r="A1176">
            <v>9</v>
          </cell>
          <cell r="B1176">
            <v>214</v>
          </cell>
          <cell r="C1176">
            <v>8533</v>
          </cell>
          <cell r="D1176">
            <v>960.29</v>
          </cell>
          <cell r="E1176">
            <v>24</v>
          </cell>
          <cell r="F1176">
            <v>45257</v>
          </cell>
          <cell r="H1176">
            <v>4</v>
          </cell>
          <cell r="I1176">
            <v>0</v>
          </cell>
          <cell r="J1176">
            <v>0</v>
          </cell>
          <cell r="K1176">
            <v>0</v>
          </cell>
          <cell r="L1176">
            <v>53396.94</v>
          </cell>
          <cell r="M1176">
            <v>0</v>
          </cell>
          <cell r="N1176">
            <v>53396.94</v>
          </cell>
          <cell r="O1176" t="str">
            <v>Комиссионные доход и доход от услуг по инкассовым операциям</v>
          </cell>
        </row>
        <row r="1177">
          <cell r="A1177">
            <v>9</v>
          </cell>
          <cell r="B1177">
            <v>214</v>
          </cell>
          <cell r="C1177">
            <v>8659</v>
          </cell>
          <cell r="D1177">
            <v>960.29</v>
          </cell>
          <cell r="E1177">
            <v>24</v>
          </cell>
          <cell r="F1177">
            <v>45257</v>
          </cell>
          <cell r="H1177">
            <v>4</v>
          </cell>
          <cell r="I1177">
            <v>0</v>
          </cell>
          <cell r="J1177">
            <v>0</v>
          </cell>
          <cell r="K1177">
            <v>0</v>
          </cell>
          <cell r="L1177">
            <v>60278.5</v>
          </cell>
          <cell r="M1177">
            <v>0</v>
          </cell>
          <cell r="N1177">
            <v>60278.5</v>
          </cell>
          <cell r="O1177" t="str">
            <v>Комиссионные доход и доход от услуг по инкассовым операциям</v>
          </cell>
        </row>
        <row r="1178">
          <cell r="A1178">
            <v>9</v>
          </cell>
          <cell r="B1178">
            <v>214</v>
          </cell>
          <cell r="C1178">
            <v>3563</v>
          </cell>
          <cell r="D1178">
            <v>960.3</v>
          </cell>
          <cell r="E1178">
            <v>24</v>
          </cell>
          <cell r="F1178">
            <v>45294.01</v>
          </cell>
          <cell r="H1178">
            <v>4</v>
          </cell>
          <cell r="I1178">
            <v>0</v>
          </cell>
          <cell r="J1178">
            <v>0</v>
          </cell>
          <cell r="K1178">
            <v>0</v>
          </cell>
          <cell r="L1178">
            <v>2310164</v>
          </cell>
          <cell r="M1178">
            <v>0</v>
          </cell>
          <cell r="N1178">
            <v>2310164</v>
          </cell>
          <cell r="O1178" t="str">
            <v>Другие доходы от комиссии и услуг- от продаже лотерейным бил</v>
          </cell>
        </row>
        <row r="1179">
          <cell r="A1179">
            <v>9</v>
          </cell>
          <cell r="B1179">
            <v>214</v>
          </cell>
          <cell r="C1179">
            <v>5996</v>
          </cell>
          <cell r="D1179">
            <v>960.3</v>
          </cell>
          <cell r="E1179">
            <v>24</v>
          </cell>
          <cell r="F1179">
            <v>45294.01</v>
          </cell>
          <cell r="H1179">
            <v>4</v>
          </cell>
          <cell r="I1179">
            <v>0</v>
          </cell>
          <cell r="J1179">
            <v>0</v>
          </cell>
          <cell r="K1179">
            <v>0</v>
          </cell>
          <cell r="L1179">
            <v>2110741</v>
          </cell>
          <cell r="M1179">
            <v>0</v>
          </cell>
          <cell r="N1179">
            <v>2110741</v>
          </cell>
          <cell r="O1179" t="str">
            <v>Другие доходы от комиссии и услуг- от продаже лотерейным бил</v>
          </cell>
        </row>
        <row r="1180">
          <cell r="A1180">
            <v>9</v>
          </cell>
          <cell r="B1180">
            <v>214</v>
          </cell>
          <cell r="C1180">
            <v>7783</v>
          </cell>
          <cell r="D1180">
            <v>960.3</v>
          </cell>
          <cell r="E1180">
            <v>24</v>
          </cell>
          <cell r="F1180">
            <v>45294.01</v>
          </cell>
          <cell r="H1180">
            <v>4</v>
          </cell>
          <cell r="I1180">
            <v>0</v>
          </cell>
          <cell r="J1180">
            <v>0</v>
          </cell>
          <cell r="K1180">
            <v>0</v>
          </cell>
          <cell r="L1180">
            <v>1864969</v>
          </cell>
          <cell r="M1180">
            <v>0</v>
          </cell>
          <cell r="N1180">
            <v>1864969</v>
          </cell>
          <cell r="O1180" t="str">
            <v>Другие доходы от комиссии и услуг- от продаже лотерейным бил</v>
          </cell>
        </row>
        <row r="1181">
          <cell r="A1181">
            <v>9</v>
          </cell>
          <cell r="B1181">
            <v>214</v>
          </cell>
          <cell r="C1181">
            <v>7845</v>
          </cell>
          <cell r="D1181">
            <v>960.3</v>
          </cell>
          <cell r="E1181">
            <v>24</v>
          </cell>
          <cell r="F1181">
            <v>45294.01</v>
          </cell>
          <cell r="H1181">
            <v>4</v>
          </cell>
          <cell r="I1181">
            <v>0</v>
          </cell>
          <cell r="J1181">
            <v>0</v>
          </cell>
          <cell r="K1181">
            <v>0</v>
          </cell>
          <cell r="L1181">
            <v>2627415</v>
          </cell>
          <cell r="M1181">
            <v>0</v>
          </cell>
          <cell r="N1181">
            <v>2627415</v>
          </cell>
          <cell r="O1181" t="str">
            <v>Другие доходы от комиссии и услуг- от продаже лотерейным бил</v>
          </cell>
        </row>
        <row r="1182">
          <cell r="A1182">
            <v>9</v>
          </cell>
          <cell r="B1182">
            <v>214</v>
          </cell>
          <cell r="C1182">
            <v>7948</v>
          </cell>
          <cell r="D1182">
            <v>960.3</v>
          </cell>
          <cell r="E1182">
            <v>24</v>
          </cell>
          <cell r="F1182">
            <v>45294.01</v>
          </cell>
          <cell r="H1182">
            <v>4</v>
          </cell>
          <cell r="I1182">
            <v>0</v>
          </cell>
          <cell r="J1182">
            <v>0</v>
          </cell>
          <cell r="K1182">
            <v>0</v>
          </cell>
          <cell r="L1182">
            <v>2554082</v>
          </cell>
          <cell r="M1182">
            <v>0</v>
          </cell>
          <cell r="N1182">
            <v>2554082</v>
          </cell>
          <cell r="O1182" t="str">
            <v>Другие доходы от комиссии и услуг- от продаже лотерейным бил</v>
          </cell>
        </row>
        <row r="1183">
          <cell r="A1183">
            <v>9</v>
          </cell>
          <cell r="B1183">
            <v>214</v>
          </cell>
          <cell r="C1183">
            <v>8002</v>
          </cell>
          <cell r="D1183">
            <v>960.3</v>
          </cell>
          <cell r="E1183">
            <v>24</v>
          </cell>
          <cell r="F1183">
            <v>45294.01</v>
          </cell>
          <cell r="H1183">
            <v>4</v>
          </cell>
          <cell r="I1183">
            <v>0</v>
          </cell>
          <cell r="J1183">
            <v>0</v>
          </cell>
          <cell r="K1183">
            <v>0</v>
          </cell>
          <cell r="L1183">
            <v>2147566.9</v>
          </cell>
          <cell r="M1183">
            <v>0</v>
          </cell>
          <cell r="N1183">
            <v>2147566.9</v>
          </cell>
          <cell r="O1183" t="str">
            <v>Другие доходы от комиссии и услуг- от продаже лотерейным бил</v>
          </cell>
        </row>
        <row r="1184">
          <cell r="A1184">
            <v>9</v>
          </cell>
          <cell r="B1184">
            <v>214</v>
          </cell>
          <cell r="C1184">
            <v>8104</v>
          </cell>
          <cell r="D1184">
            <v>960.3</v>
          </cell>
          <cell r="E1184">
            <v>24</v>
          </cell>
          <cell r="F1184">
            <v>45294.01</v>
          </cell>
          <cell r="H1184">
            <v>4</v>
          </cell>
          <cell r="I1184">
            <v>0</v>
          </cell>
          <cell r="J1184">
            <v>0</v>
          </cell>
          <cell r="K1184">
            <v>0</v>
          </cell>
          <cell r="L1184">
            <v>2470246</v>
          </cell>
          <cell r="M1184">
            <v>0</v>
          </cell>
          <cell r="N1184">
            <v>2470246</v>
          </cell>
          <cell r="O1184" t="str">
            <v>Другие доходы от комиссии и услуг- от продаже лотерейным бил</v>
          </cell>
        </row>
        <row r="1185">
          <cell r="A1185">
            <v>9</v>
          </cell>
          <cell r="B1185">
            <v>214</v>
          </cell>
          <cell r="C1185">
            <v>8137</v>
          </cell>
          <cell r="D1185">
            <v>960.3</v>
          </cell>
          <cell r="E1185">
            <v>24</v>
          </cell>
          <cell r="F1185">
            <v>45294.01</v>
          </cell>
          <cell r="H1185">
            <v>4</v>
          </cell>
          <cell r="I1185">
            <v>0</v>
          </cell>
          <cell r="J1185">
            <v>0</v>
          </cell>
          <cell r="K1185">
            <v>0</v>
          </cell>
          <cell r="L1185">
            <v>1983014.05</v>
          </cell>
          <cell r="M1185">
            <v>0</v>
          </cell>
          <cell r="N1185">
            <v>1983014.05</v>
          </cell>
          <cell r="O1185" t="str">
            <v>Другие доходы от комиссии и услуг- от продаже лотерейным бил</v>
          </cell>
        </row>
        <row r="1186">
          <cell r="A1186">
            <v>9</v>
          </cell>
          <cell r="B1186">
            <v>214</v>
          </cell>
          <cell r="C1186">
            <v>8298</v>
          </cell>
          <cell r="D1186">
            <v>960.3</v>
          </cell>
          <cell r="E1186">
            <v>24</v>
          </cell>
          <cell r="F1186">
            <v>45294.01</v>
          </cell>
          <cell r="H1186">
            <v>4</v>
          </cell>
          <cell r="I1186">
            <v>0</v>
          </cell>
          <cell r="J1186">
            <v>0</v>
          </cell>
          <cell r="K1186">
            <v>0</v>
          </cell>
          <cell r="L1186">
            <v>2382956</v>
          </cell>
          <cell r="M1186">
            <v>0</v>
          </cell>
          <cell r="N1186">
            <v>2382956</v>
          </cell>
          <cell r="O1186" t="str">
            <v>Другие доходы от комиссии и услуг- от продаже лотерейным бил</v>
          </cell>
        </row>
        <row r="1187">
          <cell r="A1187">
            <v>9</v>
          </cell>
          <cell r="B1187">
            <v>214</v>
          </cell>
          <cell r="C1187">
            <v>8533</v>
          </cell>
          <cell r="D1187">
            <v>960.3</v>
          </cell>
          <cell r="E1187">
            <v>24</v>
          </cell>
          <cell r="F1187">
            <v>45294.01</v>
          </cell>
          <cell r="H1187">
            <v>4</v>
          </cell>
          <cell r="I1187">
            <v>0</v>
          </cell>
          <cell r="J1187">
            <v>0</v>
          </cell>
          <cell r="K1187">
            <v>0</v>
          </cell>
          <cell r="L1187">
            <v>318622.25</v>
          </cell>
          <cell r="M1187">
            <v>0</v>
          </cell>
          <cell r="N1187">
            <v>318622.25</v>
          </cell>
          <cell r="O1187" t="str">
            <v>Другие доходы от комиссии и услуг- от продаже лотерейным бил</v>
          </cell>
        </row>
        <row r="1188">
          <cell r="A1188">
            <v>9</v>
          </cell>
          <cell r="B1188">
            <v>214</v>
          </cell>
          <cell r="C1188">
            <v>8659</v>
          </cell>
          <cell r="D1188">
            <v>960.3</v>
          </cell>
          <cell r="E1188">
            <v>24</v>
          </cell>
          <cell r="F1188">
            <v>45294.01</v>
          </cell>
          <cell r="H1188">
            <v>4</v>
          </cell>
          <cell r="I1188">
            <v>0</v>
          </cell>
          <cell r="J1188">
            <v>0</v>
          </cell>
          <cell r="K1188">
            <v>0</v>
          </cell>
          <cell r="L1188">
            <v>2205794</v>
          </cell>
          <cell r="M1188">
            <v>0</v>
          </cell>
          <cell r="N1188">
            <v>2205794</v>
          </cell>
          <cell r="O1188" t="str">
            <v>Другие доходы от комиссии и услуг- от продаже лотерейным бил</v>
          </cell>
        </row>
        <row r="1189">
          <cell r="A1189">
            <v>9</v>
          </cell>
          <cell r="B1189">
            <v>214</v>
          </cell>
          <cell r="C1189">
            <v>3563</v>
          </cell>
          <cell r="D1189">
            <v>960.31</v>
          </cell>
          <cell r="E1189">
            <v>24</v>
          </cell>
          <cell r="F1189">
            <v>45401</v>
          </cell>
          <cell r="H1189">
            <v>4</v>
          </cell>
          <cell r="I1189">
            <v>0</v>
          </cell>
          <cell r="J1189">
            <v>0</v>
          </cell>
          <cell r="K1189">
            <v>0</v>
          </cell>
          <cell r="L1189">
            <v>3000</v>
          </cell>
          <cell r="M1189">
            <v>0</v>
          </cell>
          <cell r="N1189">
            <v>3000</v>
          </cell>
          <cell r="O1189" t="str">
            <v>Прибыль в инвалюте по сделкам СПОТ</v>
          </cell>
        </row>
        <row r="1190">
          <cell r="A1190">
            <v>9</v>
          </cell>
          <cell r="B1190">
            <v>214</v>
          </cell>
          <cell r="C1190">
            <v>214</v>
          </cell>
          <cell r="D1190">
            <v>960.35</v>
          </cell>
          <cell r="E1190">
            <v>24</v>
          </cell>
          <cell r="F1190">
            <v>45901</v>
          </cell>
          <cell r="H1190">
            <v>4</v>
          </cell>
          <cell r="I1190">
            <v>0</v>
          </cell>
          <cell r="J1190">
            <v>0</v>
          </cell>
          <cell r="K1190">
            <v>0</v>
          </cell>
          <cell r="L1190">
            <v>101939</v>
          </cell>
          <cell r="M1190">
            <v>0</v>
          </cell>
          <cell r="N1190">
            <v>101939</v>
          </cell>
          <cell r="O1190" t="str">
            <v>Доходы от аренды банковских помещений и оборудования</v>
          </cell>
        </row>
        <row r="1191">
          <cell r="A1191">
            <v>9</v>
          </cell>
          <cell r="B1191">
            <v>214</v>
          </cell>
          <cell r="C1191">
            <v>7783</v>
          </cell>
          <cell r="D1191">
            <v>960.35</v>
          </cell>
          <cell r="E1191">
            <v>24</v>
          </cell>
          <cell r="F1191">
            <v>45901</v>
          </cell>
          <cell r="H1191">
            <v>4</v>
          </cell>
          <cell r="I1191">
            <v>0</v>
          </cell>
          <cell r="J1191">
            <v>0</v>
          </cell>
          <cell r="K1191">
            <v>0</v>
          </cell>
          <cell r="L1191">
            <v>15000</v>
          </cell>
          <cell r="M1191">
            <v>0</v>
          </cell>
          <cell r="N1191">
            <v>15000</v>
          </cell>
          <cell r="O1191" t="str">
            <v>Доходы от аренды банковских помещений и оборудования</v>
          </cell>
        </row>
        <row r="1192">
          <cell r="A1192">
            <v>9</v>
          </cell>
          <cell r="B1192">
            <v>214</v>
          </cell>
          <cell r="C1192">
            <v>214</v>
          </cell>
          <cell r="D1192">
            <v>960.36</v>
          </cell>
          <cell r="E1192">
            <v>24</v>
          </cell>
          <cell r="F1192">
            <v>45909</v>
          </cell>
          <cell r="H1192">
            <v>4</v>
          </cell>
          <cell r="I1192">
            <v>0</v>
          </cell>
          <cell r="J1192">
            <v>0</v>
          </cell>
          <cell r="K1192">
            <v>0</v>
          </cell>
          <cell r="L1192">
            <v>309449</v>
          </cell>
          <cell r="M1192">
            <v>0</v>
          </cell>
          <cell r="N1192">
            <v>309449</v>
          </cell>
          <cell r="O1192" t="str">
            <v>Прибыль от продажи или диспозиции банковских помещений, мебе</v>
          </cell>
        </row>
        <row r="1193">
          <cell r="A1193">
            <v>9</v>
          </cell>
          <cell r="B1193">
            <v>214</v>
          </cell>
          <cell r="C1193">
            <v>3563</v>
          </cell>
          <cell r="D1193">
            <v>960.36</v>
          </cell>
          <cell r="E1193">
            <v>24</v>
          </cell>
          <cell r="F1193">
            <v>45909</v>
          </cell>
          <cell r="H1193">
            <v>4</v>
          </cell>
          <cell r="I1193">
            <v>0</v>
          </cell>
          <cell r="J1193">
            <v>0</v>
          </cell>
          <cell r="K1193">
            <v>0</v>
          </cell>
          <cell r="L1193">
            <v>84985</v>
          </cell>
          <cell r="M1193">
            <v>0</v>
          </cell>
          <cell r="N1193">
            <v>84985</v>
          </cell>
          <cell r="O1193" t="str">
            <v>Прибыль от продажи или диспозиции банковских помещений, мебе</v>
          </cell>
        </row>
        <row r="1194">
          <cell r="A1194">
            <v>9</v>
          </cell>
          <cell r="B1194">
            <v>214</v>
          </cell>
          <cell r="C1194">
            <v>5996</v>
          </cell>
          <cell r="D1194">
            <v>960.36</v>
          </cell>
          <cell r="E1194">
            <v>24</v>
          </cell>
          <cell r="F1194">
            <v>45909</v>
          </cell>
          <cell r="H1194">
            <v>4</v>
          </cell>
          <cell r="I1194">
            <v>0</v>
          </cell>
          <cell r="J1194">
            <v>0</v>
          </cell>
          <cell r="K1194">
            <v>0</v>
          </cell>
          <cell r="L1194">
            <v>141025</v>
          </cell>
          <cell r="M1194">
            <v>0</v>
          </cell>
          <cell r="N1194">
            <v>141025</v>
          </cell>
          <cell r="O1194" t="str">
            <v>Прибыль от продажи или диспозиции банковских помещений, мебе</v>
          </cell>
        </row>
        <row r="1195">
          <cell r="A1195">
            <v>9</v>
          </cell>
          <cell r="B1195">
            <v>214</v>
          </cell>
          <cell r="C1195">
            <v>7783</v>
          </cell>
          <cell r="D1195">
            <v>960.36</v>
          </cell>
          <cell r="E1195">
            <v>24</v>
          </cell>
          <cell r="F1195">
            <v>45909</v>
          </cell>
          <cell r="H1195">
            <v>4</v>
          </cell>
          <cell r="I1195">
            <v>0</v>
          </cell>
          <cell r="J1195">
            <v>0</v>
          </cell>
          <cell r="K1195">
            <v>0</v>
          </cell>
          <cell r="L1195">
            <v>79314</v>
          </cell>
          <cell r="M1195">
            <v>0</v>
          </cell>
          <cell r="N1195">
            <v>79314</v>
          </cell>
          <cell r="O1195" t="str">
            <v>Прибыль от продажи или диспозиции банковских помещений, мебе</v>
          </cell>
        </row>
        <row r="1196">
          <cell r="A1196">
            <v>9</v>
          </cell>
          <cell r="B1196">
            <v>214</v>
          </cell>
          <cell r="C1196">
            <v>8104</v>
          </cell>
          <cell r="D1196">
            <v>960.36</v>
          </cell>
          <cell r="E1196">
            <v>24</v>
          </cell>
          <cell r="F1196">
            <v>45909</v>
          </cell>
          <cell r="H1196">
            <v>4</v>
          </cell>
          <cell r="I1196">
            <v>0</v>
          </cell>
          <cell r="J1196">
            <v>0</v>
          </cell>
          <cell r="K1196">
            <v>0</v>
          </cell>
          <cell r="L1196">
            <v>3500</v>
          </cell>
          <cell r="M1196">
            <v>0</v>
          </cell>
          <cell r="N1196">
            <v>3500</v>
          </cell>
          <cell r="O1196" t="str">
            <v>Прибыль от продажи или диспозиции банковских помещений, мебе</v>
          </cell>
        </row>
        <row r="1197">
          <cell r="A1197">
            <v>9</v>
          </cell>
          <cell r="B1197">
            <v>214</v>
          </cell>
          <cell r="C1197">
            <v>8298</v>
          </cell>
          <cell r="D1197">
            <v>960.36</v>
          </cell>
          <cell r="E1197">
            <v>24</v>
          </cell>
          <cell r="F1197">
            <v>45909</v>
          </cell>
          <cell r="H1197">
            <v>4</v>
          </cell>
          <cell r="I1197">
            <v>0</v>
          </cell>
          <cell r="J1197">
            <v>0</v>
          </cell>
          <cell r="K1197">
            <v>0</v>
          </cell>
          <cell r="L1197">
            <v>256190</v>
          </cell>
          <cell r="M1197">
            <v>0</v>
          </cell>
          <cell r="N1197">
            <v>256190</v>
          </cell>
          <cell r="O1197" t="str">
            <v>Прибыль от продажи или диспозиции банковских помещений, мебе</v>
          </cell>
        </row>
        <row r="1198">
          <cell r="A1198">
            <v>9</v>
          </cell>
          <cell r="B1198">
            <v>214</v>
          </cell>
          <cell r="C1198">
            <v>8533</v>
          </cell>
          <cell r="D1198">
            <v>960.36</v>
          </cell>
          <cell r="E1198">
            <v>24</v>
          </cell>
          <cell r="F1198">
            <v>45909</v>
          </cell>
          <cell r="H1198">
            <v>4</v>
          </cell>
          <cell r="I1198">
            <v>0</v>
          </cell>
          <cell r="J1198">
            <v>0</v>
          </cell>
          <cell r="K1198">
            <v>0</v>
          </cell>
          <cell r="L1198">
            <v>127090</v>
          </cell>
          <cell r="M1198">
            <v>0</v>
          </cell>
          <cell r="N1198">
            <v>127090</v>
          </cell>
          <cell r="O1198" t="str">
            <v>Прибыль от продажи или диспозиции банковских помещений, мебе</v>
          </cell>
        </row>
        <row r="1199">
          <cell r="A1199">
            <v>9</v>
          </cell>
          <cell r="B1199">
            <v>214</v>
          </cell>
          <cell r="C1199">
            <v>8659</v>
          </cell>
          <cell r="D1199">
            <v>960.36</v>
          </cell>
          <cell r="E1199">
            <v>24</v>
          </cell>
          <cell r="F1199">
            <v>45909</v>
          </cell>
          <cell r="H1199">
            <v>4</v>
          </cell>
          <cell r="I1199">
            <v>0</v>
          </cell>
          <cell r="J1199">
            <v>0</v>
          </cell>
          <cell r="K1199">
            <v>0</v>
          </cell>
          <cell r="L1199">
            <v>15849.7</v>
          </cell>
          <cell r="M1199">
            <v>0</v>
          </cell>
          <cell r="N1199">
            <v>15849.7</v>
          </cell>
          <cell r="O1199" t="str">
            <v>Прибыль от продажи или диспозиции банковских помещений, мебе</v>
          </cell>
        </row>
        <row r="1200">
          <cell r="A1200">
            <v>9</v>
          </cell>
          <cell r="B1200">
            <v>214</v>
          </cell>
          <cell r="C1200">
            <v>3563</v>
          </cell>
          <cell r="D1200">
            <v>960.37</v>
          </cell>
          <cell r="E1200">
            <v>24</v>
          </cell>
          <cell r="F1200">
            <v>45994</v>
          </cell>
          <cell r="H1200">
            <v>4</v>
          </cell>
          <cell r="I1200">
            <v>0</v>
          </cell>
          <cell r="J1200">
            <v>0</v>
          </cell>
          <cell r="K1200">
            <v>0</v>
          </cell>
          <cell r="L1200">
            <v>60098.84</v>
          </cell>
          <cell r="M1200">
            <v>0</v>
          </cell>
          <cell r="N1200">
            <v>60098.84</v>
          </cell>
          <cell r="O1200" t="str">
            <v>Прочие беспроцентные доходы</v>
          </cell>
        </row>
        <row r="1201">
          <cell r="A1201">
            <v>9</v>
          </cell>
          <cell r="B1201">
            <v>214</v>
          </cell>
          <cell r="C1201">
            <v>5996</v>
          </cell>
          <cell r="D1201">
            <v>960.37</v>
          </cell>
          <cell r="E1201">
            <v>24</v>
          </cell>
          <cell r="F1201">
            <v>45994</v>
          </cell>
          <cell r="H1201">
            <v>4</v>
          </cell>
          <cell r="I1201">
            <v>0</v>
          </cell>
          <cell r="J1201">
            <v>0</v>
          </cell>
          <cell r="K1201">
            <v>0</v>
          </cell>
          <cell r="L1201">
            <v>153499.32</v>
          </cell>
          <cell r="M1201">
            <v>0</v>
          </cell>
          <cell r="N1201">
            <v>153499.32</v>
          </cell>
          <cell r="O1201" t="str">
            <v>Прочие беспроцентные доходы</v>
          </cell>
        </row>
        <row r="1202">
          <cell r="A1202">
            <v>9</v>
          </cell>
          <cell r="B1202">
            <v>214</v>
          </cell>
          <cell r="C1202">
            <v>7783</v>
          </cell>
          <cell r="D1202">
            <v>960.37</v>
          </cell>
          <cell r="E1202">
            <v>24</v>
          </cell>
          <cell r="F1202">
            <v>45994</v>
          </cell>
          <cell r="H1202">
            <v>4</v>
          </cell>
          <cell r="I1202">
            <v>0</v>
          </cell>
          <cell r="J1202">
            <v>0</v>
          </cell>
          <cell r="K1202">
            <v>0</v>
          </cell>
          <cell r="L1202">
            <v>41419.57</v>
          </cell>
          <cell r="M1202">
            <v>0</v>
          </cell>
          <cell r="N1202">
            <v>41419.57</v>
          </cell>
          <cell r="O1202" t="str">
            <v>Прочие беспроцентные доходы</v>
          </cell>
        </row>
        <row r="1203">
          <cell r="A1203">
            <v>9</v>
          </cell>
          <cell r="B1203">
            <v>214</v>
          </cell>
          <cell r="C1203">
            <v>7845</v>
          </cell>
          <cell r="D1203">
            <v>960.37</v>
          </cell>
          <cell r="E1203">
            <v>24</v>
          </cell>
          <cell r="F1203">
            <v>45994</v>
          </cell>
          <cell r="H1203">
            <v>4</v>
          </cell>
          <cell r="I1203">
            <v>0</v>
          </cell>
          <cell r="J1203">
            <v>0</v>
          </cell>
          <cell r="K1203">
            <v>0</v>
          </cell>
          <cell r="L1203">
            <v>15321.3</v>
          </cell>
          <cell r="M1203">
            <v>0</v>
          </cell>
          <cell r="N1203">
            <v>15321.3</v>
          </cell>
          <cell r="O1203" t="str">
            <v>Прочие беспроцентные доходы</v>
          </cell>
        </row>
        <row r="1204">
          <cell r="A1204">
            <v>9</v>
          </cell>
          <cell r="B1204">
            <v>214</v>
          </cell>
          <cell r="C1204">
            <v>7948</v>
          </cell>
          <cell r="D1204">
            <v>960.37</v>
          </cell>
          <cell r="E1204">
            <v>24</v>
          </cell>
          <cell r="F1204">
            <v>45994</v>
          </cell>
          <cell r="H1204">
            <v>4</v>
          </cell>
          <cell r="I1204">
            <v>0</v>
          </cell>
          <cell r="J1204">
            <v>0</v>
          </cell>
          <cell r="K1204">
            <v>0</v>
          </cell>
          <cell r="L1204">
            <v>34284.75</v>
          </cell>
          <cell r="M1204">
            <v>0</v>
          </cell>
          <cell r="N1204">
            <v>34284.75</v>
          </cell>
          <cell r="O1204" t="str">
            <v>Прочие беспроцентные доходы</v>
          </cell>
        </row>
        <row r="1205">
          <cell r="A1205">
            <v>9</v>
          </cell>
          <cell r="B1205">
            <v>214</v>
          </cell>
          <cell r="C1205">
            <v>8104</v>
          </cell>
          <cell r="D1205">
            <v>960.37</v>
          </cell>
          <cell r="E1205">
            <v>24</v>
          </cell>
          <cell r="F1205">
            <v>45994</v>
          </cell>
          <cell r="H1205">
            <v>4</v>
          </cell>
          <cell r="I1205">
            <v>0</v>
          </cell>
          <cell r="J1205">
            <v>0</v>
          </cell>
          <cell r="K1205">
            <v>0</v>
          </cell>
          <cell r="L1205">
            <v>1582</v>
          </cell>
          <cell r="M1205">
            <v>0</v>
          </cell>
          <cell r="N1205">
            <v>1582</v>
          </cell>
          <cell r="O1205" t="str">
            <v>Прочие беспроцентные доходы</v>
          </cell>
        </row>
        <row r="1206">
          <cell r="A1206">
            <v>9</v>
          </cell>
          <cell r="B1206">
            <v>214</v>
          </cell>
          <cell r="C1206">
            <v>8137</v>
          </cell>
          <cell r="D1206">
            <v>960.37</v>
          </cell>
          <cell r="E1206">
            <v>24</v>
          </cell>
          <cell r="F1206">
            <v>45994</v>
          </cell>
          <cell r="H1206">
            <v>4</v>
          </cell>
          <cell r="I1206">
            <v>0</v>
          </cell>
          <cell r="J1206">
            <v>0</v>
          </cell>
          <cell r="K1206">
            <v>0</v>
          </cell>
          <cell r="L1206">
            <v>4242</v>
          </cell>
          <cell r="M1206">
            <v>0</v>
          </cell>
          <cell r="N1206">
            <v>4242</v>
          </cell>
          <cell r="O1206" t="str">
            <v>Прочие беспроцентные доходы</v>
          </cell>
        </row>
        <row r="1207">
          <cell r="A1207">
            <v>9</v>
          </cell>
          <cell r="B1207">
            <v>214</v>
          </cell>
          <cell r="C1207">
            <v>8298</v>
          </cell>
          <cell r="D1207">
            <v>960.37</v>
          </cell>
          <cell r="E1207">
            <v>24</v>
          </cell>
          <cell r="F1207">
            <v>45994</v>
          </cell>
          <cell r="H1207">
            <v>4</v>
          </cell>
          <cell r="I1207">
            <v>0</v>
          </cell>
          <cell r="J1207">
            <v>0</v>
          </cell>
          <cell r="K1207">
            <v>0</v>
          </cell>
          <cell r="L1207">
            <v>1300</v>
          </cell>
          <cell r="M1207">
            <v>0</v>
          </cell>
          <cell r="N1207">
            <v>1300</v>
          </cell>
          <cell r="O1207" t="str">
            <v>Прочие беспроцентные доходы</v>
          </cell>
        </row>
        <row r="1208">
          <cell r="A1208">
            <v>9</v>
          </cell>
          <cell r="B1208">
            <v>214</v>
          </cell>
          <cell r="C1208">
            <v>8659</v>
          </cell>
          <cell r="D1208">
            <v>960.37</v>
          </cell>
          <cell r="E1208">
            <v>24</v>
          </cell>
          <cell r="F1208">
            <v>45994</v>
          </cell>
          <cell r="H1208">
            <v>4</v>
          </cell>
          <cell r="I1208">
            <v>0</v>
          </cell>
          <cell r="J1208">
            <v>0</v>
          </cell>
          <cell r="K1208">
            <v>0</v>
          </cell>
          <cell r="L1208">
            <v>1800</v>
          </cell>
          <cell r="M1208">
            <v>0</v>
          </cell>
          <cell r="N1208">
            <v>1800</v>
          </cell>
          <cell r="O1208" t="str">
            <v>Прочие беспроцентные доходы</v>
          </cell>
        </row>
        <row r="1209">
          <cell r="A1209">
            <v>9</v>
          </cell>
          <cell r="B1209">
            <v>214</v>
          </cell>
          <cell r="C1209">
            <v>7783</v>
          </cell>
          <cell r="D1209">
            <v>960.38</v>
          </cell>
          <cell r="E1209">
            <v>24</v>
          </cell>
          <cell r="F1209">
            <v>45249.02</v>
          </cell>
          <cell r="H1209">
            <v>4</v>
          </cell>
          <cell r="I1209">
            <v>0</v>
          </cell>
          <cell r="J1209">
            <v>0</v>
          </cell>
          <cell r="K1209">
            <v>0</v>
          </cell>
          <cell r="L1209">
            <v>36118.18</v>
          </cell>
          <cell r="M1209">
            <v>0</v>
          </cell>
          <cell r="N1209">
            <v>36118.18</v>
          </cell>
          <cell r="O1209" t="str">
            <v>Комисс-е платежи по р/кассовому обслуживанию юр. лиц и общ-х</v>
          </cell>
        </row>
        <row r="1210">
          <cell r="A1210">
            <v>9</v>
          </cell>
          <cell r="B1210">
            <v>214</v>
          </cell>
          <cell r="C1210">
            <v>7948</v>
          </cell>
          <cell r="D1210">
            <v>960.38</v>
          </cell>
          <cell r="E1210">
            <v>24</v>
          </cell>
          <cell r="F1210">
            <v>45249.02</v>
          </cell>
          <cell r="H1210">
            <v>4</v>
          </cell>
          <cell r="I1210">
            <v>0</v>
          </cell>
          <cell r="J1210">
            <v>0</v>
          </cell>
          <cell r="K1210">
            <v>0</v>
          </cell>
          <cell r="L1210">
            <v>222528.64000000001</v>
          </cell>
          <cell r="M1210">
            <v>0</v>
          </cell>
          <cell r="N1210">
            <v>222528.64000000001</v>
          </cell>
          <cell r="O1210" t="str">
            <v>Комисс-е платежи по р/кассовому обслуживанию юр. лиц и общ-х</v>
          </cell>
        </row>
        <row r="1211">
          <cell r="A1211">
            <v>9</v>
          </cell>
          <cell r="B1211">
            <v>214</v>
          </cell>
          <cell r="C1211">
            <v>8298</v>
          </cell>
          <cell r="D1211">
            <v>960.38</v>
          </cell>
          <cell r="E1211">
            <v>24</v>
          </cell>
          <cell r="F1211">
            <v>45249.02</v>
          </cell>
          <cell r="H1211">
            <v>4</v>
          </cell>
          <cell r="I1211">
            <v>0</v>
          </cell>
          <cell r="J1211">
            <v>0</v>
          </cell>
          <cell r="K1211">
            <v>0</v>
          </cell>
          <cell r="L1211">
            <v>88424.05</v>
          </cell>
          <cell r="M1211">
            <v>0</v>
          </cell>
          <cell r="N1211">
            <v>88424.05</v>
          </cell>
          <cell r="O1211" t="str">
            <v>Комисс-е платежи по р/кассовому обслуживанию юр. лиц и общ-х</v>
          </cell>
        </row>
        <row r="1212">
          <cell r="A1212">
            <v>9</v>
          </cell>
          <cell r="B1212">
            <v>214</v>
          </cell>
          <cell r="C1212">
            <v>8533</v>
          </cell>
          <cell r="D1212">
            <v>960.38</v>
          </cell>
          <cell r="E1212">
            <v>24</v>
          </cell>
          <cell r="F1212">
            <v>45249.02</v>
          </cell>
          <cell r="H1212">
            <v>4</v>
          </cell>
          <cell r="I1212">
            <v>0</v>
          </cell>
          <cell r="J1212">
            <v>0</v>
          </cell>
          <cell r="K1212">
            <v>0</v>
          </cell>
          <cell r="L1212">
            <v>73567</v>
          </cell>
          <cell r="M1212">
            <v>0</v>
          </cell>
          <cell r="N1212">
            <v>73567</v>
          </cell>
          <cell r="O1212" t="str">
            <v>Комисс-е платежи по р/кассовому обслуживанию юр. лиц и общ-х</v>
          </cell>
        </row>
        <row r="1213">
          <cell r="A1213">
            <v>9</v>
          </cell>
          <cell r="B1213">
            <v>214</v>
          </cell>
          <cell r="C1213">
            <v>8659</v>
          </cell>
          <cell r="D1213">
            <v>960.38</v>
          </cell>
          <cell r="E1213">
            <v>24</v>
          </cell>
          <cell r="F1213">
            <v>45249.02</v>
          </cell>
          <cell r="H1213">
            <v>4</v>
          </cell>
          <cell r="I1213">
            <v>0</v>
          </cell>
          <cell r="J1213">
            <v>0</v>
          </cell>
          <cell r="K1213">
            <v>0</v>
          </cell>
          <cell r="L1213">
            <v>12880</v>
          </cell>
          <cell r="M1213">
            <v>0</v>
          </cell>
          <cell r="N1213">
            <v>12880</v>
          </cell>
          <cell r="O1213" t="str">
            <v>Комисс-е платежи по р/кассовому обслуживанию юр. лиц и общ-х</v>
          </cell>
        </row>
        <row r="1214">
          <cell r="A1214">
            <v>9</v>
          </cell>
          <cell r="B1214">
            <v>214</v>
          </cell>
          <cell r="C1214">
            <v>3563</v>
          </cell>
          <cell r="D1214">
            <v>960.39</v>
          </cell>
          <cell r="E1214">
            <v>24</v>
          </cell>
          <cell r="F1214">
            <v>45294.02</v>
          </cell>
          <cell r="H1214">
            <v>4</v>
          </cell>
          <cell r="I1214">
            <v>0</v>
          </cell>
          <cell r="J1214">
            <v>0</v>
          </cell>
          <cell r="K1214">
            <v>0</v>
          </cell>
          <cell r="L1214">
            <v>533026</v>
          </cell>
          <cell r="M1214">
            <v>0</v>
          </cell>
          <cell r="N1214">
            <v>533026</v>
          </cell>
          <cell r="O1214" t="str">
            <v>Комисс.доходы от хозорг. за выдачу з/пл,пенсий,с/х прод. и д</v>
          </cell>
        </row>
        <row r="1215">
          <cell r="A1215">
            <v>9</v>
          </cell>
          <cell r="B1215">
            <v>214</v>
          </cell>
          <cell r="C1215">
            <v>5996</v>
          </cell>
          <cell r="D1215">
            <v>960.39</v>
          </cell>
          <cell r="E1215">
            <v>24</v>
          </cell>
          <cell r="F1215">
            <v>45294.02</v>
          </cell>
          <cell r="H1215">
            <v>4</v>
          </cell>
          <cell r="I1215">
            <v>0</v>
          </cell>
          <cell r="J1215">
            <v>0</v>
          </cell>
          <cell r="K1215">
            <v>0</v>
          </cell>
          <cell r="L1215">
            <v>631088</v>
          </cell>
          <cell r="M1215">
            <v>0</v>
          </cell>
          <cell r="N1215">
            <v>631088</v>
          </cell>
          <cell r="O1215" t="str">
            <v>Комисс.доходы от хозорг. за выдачу з/пл,пенсий,с/х прод. и д</v>
          </cell>
        </row>
        <row r="1216">
          <cell r="A1216">
            <v>9</v>
          </cell>
          <cell r="B1216">
            <v>214</v>
          </cell>
          <cell r="C1216">
            <v>7783</v>
          </cell>
          <cell r="D1216">
            <v>960.39</v>
          </cell>
          <cell r="E1216">
            <v>24</v>
          </cell>
          <cell r="F1216">
            <v>45294.02</v>
          </cell>
          <cell r="H1216">
            <v>4</v>
          </cell>
          <cell r="I1216">
            <v>0</v>
          </cell>
          <cell r="J1216">
            <v>0</v>
          </cell>
          <cell r="K1216">
            <v>0</v>
          </cell>
          <cell r="L1216">
            <v>287809</v>
          </cell>
          <cell r="M1216">
            <v>0</v>
          </cell>
          <cell r="N1216">
            <v>287809</v>
          </cell>
          <cell r="O1216" t="str">
            <v>Комисс.доходы от хозорг. за выдачу з/пл,пенсий,с/х прод. и д</v>
          </cell>
        </row>
        <row r="1217">
          <cell r="A1217">
            <v>9</v>
          </cell>
          <cell r="B1217">
            <v>214</v>
          </cell>
          <cell r="C1217">
            <v>7845</v>
          </cell>
          <cell r="D1217">
            <v>960.39</v>
          </cell>
          <cell r="E1217">
            <v>24</v>
          </cell>
          <cell r="F1217">
            <v>45294.02</v>
          </cell>
          <cell r="H1217">
            <v>4</v>
          </cell>
          <cell r="I1217">
            <v>0</v>
          </cell>
          <cell r="J1217">
            <v>0</v>
          </cell>
          <cell r="K1217">
            <v>0</v>
          </cell>
          <cell r="L1217">
            <v>62169</v>
          </cell>
          <cell r="M1217">
            <v>0</v>
          </cell>
          <cell r="N1217">
            <v>62169</v>
          </cell>
          <cell r="O1217" t="str">
            <v>Комисс.доходы от хозорг. за выдачу з/пл,пенсий,с/х прод. и д</v>
          </cell>
        </row>
        <row r="1218">
          <cell r="A1218">
            <v>9</v>
          </cell>
          <cell r="B1218">
            <v>214</v>
          </cell>
          <cell r="C1218">
            <v>7948</v>
          </cell>
          <cell r="D1218">
            <v>960.39</v>
          </cell>
          <cell r="E1218">
            <v>24</v>
          </cell>
          <cell r="F1218">
            <v>45294.02</v>
          </cell>
          <cell r="H1218">
            <v>4</v>
          </cell>
          <cell r="I1218">
            <v>0</v>
          </cell>
          <cell r="J1218">
            <v>0</v>
          </cell>
          <cell r="K1218">
            <v>0</v>
          </cell>
          <cell r="L1218">
            <v>97722.83</v>
          </cell>
          <cell r="M1218">
            <v>0</v>
          </cell>
          <cell r="N1218">
            <v>97722.83</v>
          </cell>
          <cell r="O1218" t="str">
            <v>Комисс.доходы от хозорг. за выдачу з/пл,пенсий,с/х прод. и д</v>
          </cell>
        </row>
        <row r="1219">
          <cell r="A1219">
            <v>9</v>
          </cell>
          <cell r="B1219">
            <v>214</v>
          </cell>
          <cell r="C1219">
            <v>8002</v>
          </cell>
          <cell r="D1219">
            <v>960.39</v>
          </cell>
          <cell r="E1219">
            <v>24</v>
          </cell>
          <cell r="F1219">
            <v>45294.02</v>
          </cell>
          <cell r="H1219">
            <v>4</v>
          </cell>
          <cell r="I1219">
            <v>0</v>
          </cell>
          <cell r="J1219">
            <v>0</v>
          </cell>
          <cell r="K1219">
            <v>0</v>
          </cell>
          <cell r="L1219">
            <v>91445</v>
          </cell>
          <cell r="M1219">
            <v>0</v>
          </cell>
          <cell r="N1219">
            <v>91445</v>
          </cell>
          <cell r="O1219" t="str">
            <v>Комисс.доходы от хозорг. за выдачу з/пл,пенсий,с/х прод. и д</v>
          </cell>
        </row>
        <row r="1220">
          <cell r="A1220">
            <v>9</v>
          </cell>
          <cell r="B1220">
            <v>214</v>
          </cell>
          <cell r="C1220">
            <v>8104</v>
          </cell>
          <cell r="D1220">
            <v>960.39</v>
          </cell>
          <cell r="E1220">
            <v>24</v>
          </cell>
          <cell r="F1220">
            <v>45294.02</v>
          </cell>
          <cell r="H1220">
            <v>4</v>
          </cell>
          <cell r="I1220">
            <v>0</v>
          </cell>
          <cell r="J1220">
            <v>0</v>
          </cell>
          <cell r="K1220">
            <v>0</v>
          </cell>
          <cell r="L1220">
            <v>63093</v>
          </cell>
          <cell r="M1220">
            <v>0</v>
          </cell>
          <cell r="N1220">
            <v>63093</v>
          </cell>
          <cell r="O1220" t="str">
            <v>Комисс.доходы от хозорг. за выдачу з/пл,пенсий,с/х прод. и д</v>
          </cell>
        </row>
        <row r="1221">
          <cell r="A1221">
            <v>9</v>
          </cell>
          <cell r="B1221">
            <v>214</v>
          </cell>
          <cell r="C1221">
            <v>8137</v>
          </cell>
          <cell r="D1221">
            <v>960.39</v>
          </cell>
          <cell r="E1221">
            <v>24</v>
          </cell>
          <cell r="F1221">
            <v>45294.02</v>
          </cell>
          <cell r="H1221">
            <v>4</v>
          </cell>
          <cell r="I1221">
            <v>0</v>
          </cell>
          <cell r="J1221">
            <v>0</v>
          </cell>
          <cell r="K1221">
            <v>0</v>
          </cell>
          <cell r="L1221">
            <v>424907.5</v>
          </cell>
          <cell r="M1221">
            <v>0</v>
          </cell>
          <cell r="N1221">
            <v>424907.5</v>
          </cell>
          <cell r="O1221" t="str">
            <v>Комисс.доходы от хозорг. за выдачу з/пл,пенсий,с/х прод. и д</v>
          </cell>
        </row>
        <row r="1222">
          <cell r="A1222">
            <v>9</v>
          </cell>
          <cell r="B1222">
            <v>214</v>
          </cell>
          <cell r="C1222">
            <v>8298</v>
          </cell>
          <cell r="D1222">
            <v>960.39</v>
          </cell>
          <cell r="E1222">
            <v>24</v>
          </cell>
          <cell r="F1222">
            <v>45294.02</v>
          </cell>
          <cell r="H1222">
            <v>4</v>
          </cell>
          <cell r="I1222">
            <v>0</v>
          </cell>
          <cell r="J1222">
            <v>0</v>
          </cell>
          <cell r="K1222">
            <v>0</v>
          </cell>
          <cell r="L1222">
            <v>54187</v>
          </cell>
          <cell r="M1222">
            <v>0</v>
          </cell>
          <cell r="N1222">
            <v>54187</v>
          </cell>
          <cell r="O1222" t="str">
            <v>Комисс.доходы от хозорг. за выдачу з/пл,пенсий,с/х прод. и д</v>
          </cell>
        </row>
        <row r="1223">
          <cell r="A1223">
            <v>9</v>
          </cell>
          <cell r="B1223">
            <v>214</v>
          </cell>
          <cell r="C1223">
            <v>8533</v>
          </cell>
          <cell r="D1223">
            <v>960.39</v>
          </cell>
          <cell r="E1223">
            <v>24</v>
          </cell>
          <cell r="F1223">
            <v>45294.02</v>
          </cell>
          <cell r="H1223">
            <v>4</v>
          </cell>
          <cell r="I1223">
            <v>0</v>
          </cell>
          <cell r="J1223">
            <v>0</v>
          </cell>
          <cell r="K1223">
            <v>0</v>
          </cell>
          <cell r="L1223">
            <v>31422</v>
          </cell>
          <cell r="M1223">
            <v>0</v>
          </cell>
          <cell r="N1223">
            <v>31422</v>
          </cell>
          <cell r="O1223" t="str">
            <v>Комисс.доходы от хозорг. за выдачу з/пл,пенсий,с/х прод. и д</v>
          </cell>
        </row>
        <row r="1224">
          <cell r="A1224">
            <v>9</v>
          </cell>
          <cell r="B1224">
            <v>214</v>
          </cell>
          <cell r="C1224">
            <v>8659</v>
          </cell>
          <cell r="D1224">
            <v>960.39</v>
          </cell>
          <cell r="E1224">
            <v>24</v>
          </cell>
          <cell r="F1224">
            <v>45294.02</v>
          </cell>
          <cell r="H1224">
            <v>4</v>
          </cell>
          <cell r="I1224">
            <v>0</v>
          </cell>
          <cell r="J1224">
            <v>0</v>
          </cell>
          <cell r="K1224">
            <v>0</v>
          </cell>
          <cell r="L1224">
            <v>84337</v>
          </cell>
          <cell r="M1224">
            <v>0</v>
          </cell>
          <cell r="N1224">
            <v>84337</v>
          </cell>
          <cell r="O1224" t="str">
            <v>Комисс.доходы от хозорг. за выдачу з/пл,пенсий,с/х прод. и д</v>
          </cell>
        </row>
        <row r="1225">
          <cell r="A1225">
            <v>9</v>
          </cell>
          <cell r="B1225">
            <v>214</v>
          </cell>
          <cell r="C1225">
            <v>3563</v>
          </cell>
          <cell r="D1225">
            <v>960.4</v>
          </cell>
          <cell r="E1225">
            <v>24</v>
          </cell>
          <cell r="F1225">
            <v>45294.03</v>
          </cell>
          <cell r="H1225">
            <v>4</v>
          </cell>
          <cell r="I1225">
            <v>0</v>
          </cell>
          <cell r="J1225">
            <v>0</v>
          </cell>
          <cell r="K1225">
            <v>0</v>
          </cell>
          <cell r="L1225">
            <v>940536.05</v>
          </cell>
          <cell r="M1225">
            <v>0</v>
          </cell>
          <cell r="N1225">
            <v>940536.05</v>
          </cell>
          <cell r="O1225" t="str">
            <v>Комиссионный доход по оказанию услуг населению</v>
          </cell>
        </row>
        <row r="1226">
          <cell r="A1226">
            <v>9</v>
          </cell>
          <cell r="B1226">
            <v>214</v>
          </cell>
          <cell r="C1226">
            <v>5996</v>
          </cell>
          <cell r="D1226">
            <v>960.4</v>
          </cell>
          <cell r="E1226">
            <v>24</v>
          </cell>
          <cell r="F1226">
            <v>45294.03</v>
          </cell>
          <cell r="H1226">
            <v>4</v>
          </cell>
          <cell r="I1226">
            <v>0</v>
          </cell>
          <cell r="J1226">
            <v>0</v>
          </cell>
          <cell r="K1226">
            <v>0</v>
          </cell>
          <cell r="L1226">
            <v>1393630.79</v>
          </cell>
          <cell r="M1226">
            <v>0</v>
          </cell>
          <cell r="N1226">
            <v>1393630.79</v>
          </cell>
          <cell r="O1226" t="str">
            <v>Комиссионный доход по оказанию услуг населению</v>
          </cell>
        </row>
        <row r="1227">
          <cell r="A1227">
            <v>9</v>
          </cell>
          <cell r="B1227">
            <v>214</v>
          </cell>
          <cell r="C1227">
            <v>7783</v>
          </cell>
          <cell r="D1227">
            <v>960.4</v>
          </cell>
          <cell r="E1227">
            <v>24</v>
          </cell>
          <cell r="F1227">
            <v>45294.03</v>
          </cell>
          <cell r="H1227">
            <v>4</v>
          </cell>
          <cell r="I1227">
            <v>0</v>
          </cell>
          <cell r="J1227">
            <v>0</v>
          </cell>
          <cell r="K1227">
            <v>0</v>
          </cell>
          <cell r="L1227">
            <v>805485</v>
          </cell>
          <cell r="M1227">
            <v>0</v>
          </cell>
          <cell r="N1227">
            <v>805485</v>
          </cell>
          <cell r="O1227" t="str">
            <v>Комиссионный доход по оказанию услуг населению</v>
          </cell>
        </row>
        <row r="1228">
          <cell r="A1228">
            <v>9</v>
          </cell>
          <cell r="B1228">
            <v>214</v>
          </cell>
          <cell r="C1228">
            <v>7845</v>
          </cell>
          <cell r="D1228">
            <v>960.4</v>
          </cell>
          <cell r="E1228">
            <v>24</v>
          </cell>
          <cell r="F1228">
            <v>45294.03</v>
          </cell>
          <cell r="H1228">
            <v>4</v>
          </cell>
          <cell r="I1228">
            <v>0</v>
          </cell>
          <cell r="J1228">
            <v>0</v>
          </cell>
          <cell r="K1228">
            <v>0</v>
          </cell>
          <cell r="L1228">
            <v>715537.96</v>
          </cell>
          <cell r="M1228">
            <v>0</v>
          </cell>
          <cell r="N1228">
            <v>715537.96</v>
          </cell>
          <cell r="O1228" t="str">
            <v>Комиссионный доход по оказанию услуг населению</v>
          </cell>
        </row>
        <row r="1229">
          <cell r="A1229">
            <v>9</v>
          </cell>
          <cell r="B1229">
            <v>214</v>
          </cell>
          <cell r="C1229">
            <v>7948</v>
          </cell>
          <cell r="D1229">
            <v>960.4</v>
          </cell>
          <cell r="E1229">
            <v>24</v>
          </cell>
          <cell r="F1229">
            <v>45294.03</v>
          </cell>
          <cell r="H1229">
            <v>4</v>
          </cell>
          <cell r="I1229">
            <v>0</v>
          </cell>
          <cell r="J1229">
            <v>0</v>
          </cell>
          <cell r="K1229">
            <v>0</v>
          </cell>
          <cell r="L1229">
            <v>587516.46</v>
          </cell>
          <cell r="M1229">
            <v>0</v>
          </cell>
          <cell r="N1229">
            <v>587516.46</v>
          </cell>
          <cell r="O1229" t="str">
            <v>Комиссионный доход по оказанию услуг населению</v>
          </cell>
        </row>
        <row r="1230">
          <cell r="A1230">
            <v>9</v>
          </cell>
          <cell r="B1230">
            <v>214</v>
          </cell>
          <cell r="C1230">
            <v>8002</v>
          </cell>
          <cell r="D1230">
            <v>960.4</v>
          </cell>
          <cell r="E1230">
            <v>24</v>
          </cell>
          <cell r="F1230">
            <v>45294.03</v>
          </cell>
          <cell r="H1230">
            <v>4</v>
          </cell>
          <cell r="I1230">
            <v>0</v>
          </cell>
          <cell r="J1230">
            <v>0</v>
          </cell>
          <cell r="K1230">
            <v>0</v>
          </cell>
          <cell r="L1230">
            <v>693939.02</v>
          </cell>
          <cell r="M1230">
            <v>0</v>
          </cell>
          <cell r="N1230">
            <v>693939.02</v>
          </cell>
          <cell r="O1230" t="str">
            <v>Комиссионный доход по оказанию услуг населению</v>
          </cell>
        </row>
        <row r="1231">
          <cell r="A1231">
            <v>9</v>
          </cell>
          <cell r="B1231">
            <v>214</v>
          </cell>
          <cell r="C1231">
            <v>8104</v>
          </cell>
          <cell r="D1231">
            <v>960.4</v>
          </cell>
          <cell r="E1231">
            <v>24</v>
          </cell>
          <cell r="F1231">
            <v>45294.03</v>
          </cell>
          <cell r="H1231">
            <v>4</v>
          </cell>
          <cell r="I1231">
            <v>0</v>
          </cell>
          <cell r="J1231">
            <v>0</v>
          </cell>
          <cell r="K1231">
            <v>0</v>
          </cell>
          <cell r="L1231">
            <v>491701.97</v>
          </cell>
          <cell r="M1231">
            <v>0</v>
          </cell>
          <cell r="N1231">
            <v>491701.97</v>
          </cell>
          <cell r="O1231" t="str">
            <v>Комиссионный доход по оказанию услуг населению</v>
          </cell>
        </row>
        <row r="1232">
          <cell r="A1232">
            <v>9</v>
          </cell>
          <cell r="B1232">
            <v>214</v>
          </cell>
          <cell r="C1232">
            <v>8137</v>
          </cell>
          <cell r="D1232">
            <v>960.4</v>
          </cell>
          <cell r="E1232">
            <v>24</v>
          </cell>
          <cell r="F1232">
            <v>45294.03</v>
          </cell>
          <cell r="H1232">
            <v>4</v>
          </cell>
          <cell r="I1232">
            <v>0</v>
          </cell>
          <cell r="J1232">
            <v>0</v>
          </cell>
          <cell r="K1232">
            <v>0</v>
          </cell>
          <cell r="L1232">
            <v>451912.9</v>
          </cell>
          <cell r="M1232">
            <v>0</v>
          </cell>
          <cell r="N1232">
            <v>451912.9</v>
          </cell>
          <cell r="O1232" t="str">
            <v>Комиссионный доход по оказанию услуг населению</v>
          </cell>
        </row>
        <row r="1233">
          <cell r="A1233">
            <v>9</v>
          </cell>
          <cell r="B1233">
            <v>214</v>
          </cell>
          <cell r="C1233">
            <v>8298</v>
          </cell>
          <cell r="D1233">
            <v>960.4</v>
          </cell>
          <cell r="E1233">
            <v>24</v>
          </cell>
          <cell r="F1233">
            <v>45294.03</v>
          </cell>
          <cell r="H1233">
            <v>4</v>
          </cell>
          <cell r="I1233">
            <v>0</v>
          </cell>
          <cell r="J1233">
            <v>0</v>
          </cell>
          <cell r="K1233">
            <v>0</v>
          </cell>
          <cell r="L1233">
            <v>502779.26</v>
          </cell>
          <cell r="M1233">
            <v>0</v>
          </cell>
          <cell r="N1233">
            <v>502779.26</v>
          </cell>
          <cell r="O1233" t="str">
            <v>Комиссионный доход по оказанию услуг населению</v>
          </cell>
        </row>
        <row r="1234">
          <cell r="A1234">
            <v>9</v>
          </cell>
          <cell r="B1234">
            <v>214</v>
          </cell>
          <cell r="C1234">
            <v>8533</v>
          </cell>
          <cell r="D1234">
            <v>960.4</v>
          </cell>
          <cell r="E1234">
            <v>24</v>
          </cell>
          <cell r="F1234">
            <v>45294.03</v>
          </cell>
          <cell r="H1234">
            <v>4</v>
          </cell>
          <cell r="I1234">
            <v>0</v>
          </cell>
          <cell r="J1234">
            <v>0</v>
          </cell>
          <cell r="K1234">
            <v>0</v>
          </cell>
          <cell r="L1234">
            <v>128531</v>
          </cell>
          <cell r="M1234">
            <v>0</v>
          </cell>
          <cell r="N1234">
            <v>128531</v>
          </cell>
          <cell r="O1234" t="str">
            <v>Комиссионный доход по оказанию услуг населению</v>
          </cell>
        </row>
        <row r="1235">
          <cell r="A1235">
            <v>9</v>
          </cell>
          <cell r="B1235">
            <v>214</v>
          </cell>
          <cell r="C1235">
            <v>8659</v>
          </cell>
          <cell r="D1235">
            <v>960.4</v>
          </cell>
          <cell r="E1235">
            <v>24</v>
          </cell>
          <cell r="F1235">
            <v>45294.03</v>
          </cell>
          <cell r="H1235">
            <v>4</v>
          </cell>
          <cell r="I1235">
            <v>0</v>
          </cell>
          <cell r="J1235">
            <v>0</v>
          </cell>
          <cell r="K1235">
            <v>0</v>
          </cell>
          <cell r="L1235">
            <v>51065.27</v>
          </cell>
          <cell r="M1235">
            <v>0</v>
          </cell>
          <cell r="N1235">
            <v>51065.27</v>
          </cell>
          <cell r="O1235" t="str">
            <v>Комиссионный доход по оказанию услуг населению</v>
          </cell>
        </row>
        <row r="1236">
          <cell r="A1236">
            <v>9</v>
          </cell>
          <cell r="B1236">
            <v>214</v>
          </cell>
          <cell r="C1236">
            <v>214</v>
          </cell>
          <cell r="D1236">
            <v>960.41</v>
          </cell>
          <cell r="E1236">
            <v>24</v>
          </cell>
          <cell r="F1236">
            <v>45994.01</v>
          </cell>
          <cell r="H1236">
            <v>4</v>
          </cell>
          <cell r="I1236">
            <v>0</v>
          </cell>
          <cell r="J1236">
            <v>0</v>
          </cell>
          <cell r="K1236">
            <v>0</v>
          </cell>
          <cell r="L1236">
            <v>11438</v>
          </cell>
          <cell r="M1236">
            <v>0</v>
          </cell>
          <cell r="N1236">
            <v>11438</v>
          </cell>
          <cell r="O1236" t="str">
            <v>Доходы от полученных безвозмездно Осн. Ср-в</v>
          </cell>
        </row>
        <row r="1237">
          <cell r="A1237">
            <v>9</v>
          </cell>
          <cell r="B1237">
            <v>214</v>
          </cell>
          <cell r="C1237">
            <v>8659</v>
          </cell>
          <cell r="D1237">
            <v>960.41</v>
          </cell>
          <cell r="E1237">
            <v>24</v>
          </cell>
          <cell r="F1237">
            <v>45994.01</v>
          </cell>
          <cell r="H1237">
            <v>4</v>
          </cell>
          <cell r="I1237">
            <v>0</v>
          </cell>
          <cell r="J1237">
            <v>0</v>
          </cell>
          <cell r="K1237">
            <v>0</v>
          </cell>
          <cell r="L1237">
            <v>20704</v>
          </cell>
          <cell r="M1237">
            <v>0</v>
          </cell>
          <cell r="N1237">
            <v>20704</v>
          </cell>
          <cell r="O1237" t="str">
            <v>Доходы от полученных безвозмездно Осн. Ср-в</v>
          </cell>
        </row>
        <row r="1238">
          <cell r="A1238">
            <v>9</v>
          </cell>
          <cell r="B1238">
            <v>214</v>
          </cell>
          <cell r="C1238">
            <v>214</v>
          </cell>
          <cell r="D1238">
            <v>960.42</v>
          </cell>
          <cell r="E1238">
            <v>0</v>
          </cell>
          <cell r="F1238">
            <v>45994.02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16147.58</v>
          </cell>
          <cell r="M1238">
            <v>0</v>
          </cell>
          <cell r="N1238">
            <v>16147.58</v>
          </cell>
          <cell r="O1238" t="str">
            <v>Прочие беспроцентные доходы (к хозрасчету)</v>
          </cell>
        </row>
        <row r="1239">
          <cell r="A1239">
            <v>9</v>
          </cell>
          <cell r="B1239">
            <v>214</v>
          </cell>
          <cell r="C1239">
            <v>3563</v>
          </cell>
          <cell r="D1239">
            <v>970.01</v>
          </cell>
          <cell r="E1239">
            <v>24</v>
          </cell>
          <cell r="F1239">
            <v>50106</v>
          </cell>
          <cell r="H1239">
            <v>5</v>
          </cell>
          <cell r="I1239">
            <v>0</v>
          </cell>
          <cell r="J1239">
            <v>0</v>
          </cell>
          <cell r="K1239">
            <v>129617.7</v>
          </cell>
          <cell r="L1239">
            <v>0</v>
          </cell>
          <cell r="M1239">
            <v>129617.7</v>
          </cell>
          <cell r="N1239">
            <v>0</v>
          </cell>
          <cell r="O1239" t="str">
            <v>Процентные расходы по депозитам до востребования физических</v>
          </cell>
        </row>
        <row r="1240">
          <cell r="A1240">
            <v>9</v>
          </cell>
          <cell r="B1240">
            <v>214</v>
          </cell>
          <cell r="C1240">
            <v>5996</v>
          </cell>
          <cell r="D1240">
            <v>970.01</v>
          </cell>
          <cell r="E1240">
            <v>24</v>
          </cell>
          <cell r="F1240">
            <v>50106</v>
          </cell>
          <cell r="H1240">
            <v>5</v>
          </cell>
          <cell r="I1240">
            <v>0</v>
          </cell>
          <cell r="J1240">
            <v>0</v>
          </cell>
          <cell r="K1240">
            <v>465885.12</v>
          </cell>
          <cell r="L1240">
            <v>0</v>
          </cell>
          <cell r="M1240">
            <v>465885.12</v>
          </cell>
          <cell r="N1240">
            <v>0</v>
          </cell>
          <cell r="O1240" t="str">
            <v>Процентные расходы по депозитам до востребования физических</v>
          </cell>
        </row>
        <row r="1241">
          <cell r="A1241">
            <v>9</v>
          </cell>
          <cell r="B1241">
            <v>214</v>
          </cell>
          <cell r="C1241">
            <v>7783</v>
          </cell>
          <cell r="D1241">
            <v>970.01</v>
          </cell>
          <cell r="E1241">
            <v>24</v>
          </cell>
          <cell r="F1241">
            <v>50106</v>
          </cell>
          <cell r="H1241">
            <v>5</v>
          </cell>
          <cell r="I1241">
            <v>0</v>
          </cell>
          <cell r="J1241">
            <v>0</v>
          </cell>
          <cell r="K1241">
            <v>30034.11</v>
          </cell>
          <cell r="L1241">
            <v>0</v>
          </cell>
          <cell r="M1241">
            <v>30034.11</v>
          </cell>
          <cell r="N1241">
            <v>0</v>
          </cell>
          <cell r="O1241" t="str">
            <v>Процентные расходы по депозитам до востребования физических</v>
          </cell>
        </row>
        <row r="1242">
          <cell r="A1242">
            <v>9</v>
          </cell>
          <cell r="B1242">
            <v>214</v>
          </cell>
          <cell r="C1242">
            <v>7845</v>
          </cell>
          <cell r="D1242">
            <v>970.01</v>
          </cell>
          <cell r="E1242">
            <v>24</v>
          </cell>
          <cell r="F1242">
            <v>50106</v>
          </cell>
          <cell r="H1242">
            <v>5</v>
          </cell>
          <cell r="I1242">
            <v>0</v>
          </cell>
          <cell r="J1242">
            <v>0</v>
          </cell>
          <cell r="K1242">
            <v>33310.21</v>
          </cell>
          <cell r="L1242">
            <v>0</v>
          </cell>
          <cell r="M1242">
            <v>33310.21</v>
          </cell>
          <cell r="N1242">
            <v>0</v>
          </cell>
          <cell r="O1242" t="str">
            <v>Процентные расходы по депозитам до востребования физических</v>
          </cell>
        </row>
        <row r="1243">
          <cell r="A1243">
            <v>9</v>
          </cell>
          <cell r="B1243">
            <v>214</v>
          </cell>
          <cell r="C1243">
            <v>7948</v>
          </cell>
          <cell r="D1243">
            <v>970.01</v>
          </cell>
          <cell r="E1243">
            <v>24</v>
          </cell>
          <cell r="F1243">
            <v>50106</v>
          </cell>
          <cell r="H1243">
            <v>5</v>
          </cell>
          <cell r="I1243">
            <v>0</v>
          </cell>
          <cell r="J1243">
            <v>0</v>
          </cell>
          <cell r="K1243">
            <v>12251.12</v>
          </cell>
          <cell r="L1243">
            <v>0</v>
          </cell>
          <cell r="M1243">
            <v>12251.12</v>
          </cell>
          <cell r="N1243">
            <v>0</v>
          </cell>
          <cell r="O1243" t="str">
            <v>Процентные расходы по депозитам до востребования физических</v>
          </cell>
        </row>
        <row r="1244">
          <cell r="A1244">
            <v>9</v>
          </cell>
          <cell r="B1244">
            <v>214</v>
          </cell>
          <cell r="C1244">
            <v>8002</v>
          </cell>
          <cell r="D1244">
            <v>970.01</v>
          </cell>
          <cell r="E1244">
            <v>24</v>
          </cell>
          <cell r="F1244">
            <v>50106</v>
          </cell>
          <cell r="H1244">
            <v>5</v>
          </cell>
          <cell r="I1244">
            <v>0</v>
          </cell>
          <cell r="J1244">
            <v>0</v>
          </cell>
          <cell r="K1244">
            <v>53896.34</v>
          </cell>
          <cell r="L1244">
            <v>0</v>
          </cell>
          <cell r="M1244">
            <v>53896.34</v>
          </cell>
          <cell r="N1244">
            <v>0</v>
          </cell>
          <cell r="O1244" t="str">
            <v>Процентные расходы по депозитам до востребования физических</v>
          </cell>
        </row>
        <row r="1245">
          <cell r="A1245">
            <v>9</v>
          </cell>
          <cell r="B1245">
            <v>214</v>
          </cell>
          <cell r="C1245">
            <v>8104</v>
          </cell>
          <cell r="D1245">
            <v>970.01</v>
          </cell>
          <cell r="E1245">
            <v>24</v>
          </cell>
          <cell r="F1245">
            <v>50106</v>
          </cell>
          <cell r="H1245">
            <v>5</v>
          </cell>
          <cell r="I1245">
            <v>0</v>
          </cell>
          <cell r="J1245">
            <v>0</v>
          </cell>
          <cell r="K1245">
            <v>163481.51</v>
          </cell>
          <cell r="L1245">
            <v>0</v>
          </cell>
          <cell r="M1245">
            <v>163481.51</v>
          </cell>
          <cell r="N1245">
            <v>0</v>
          </cell>
          <cell r="O1245" t="str">
            <v>Процентные расходы по депозитам до востребования физических</v>
          </cell>
        </row>
        <row r="1246">
          <cell r="A1246">
            <v>9</v>
          </cell>
          <cell r="B1246">
            <v>214</v>
          </cell>
          <cell r="C1246">
            <v>8137</v>
          </cell>
          <cell r="D1246">
            <v>970.01</v>
          </cell>
          <cell r="E1246">
            <v>24</v>
          </cell>
          <cell r="F1246">
            <v>50106</v>
          </cell>
          <cell r="H1246">
            <v>5</v>
          </cell>
          <cell r="I1246">
            <v>0</v>
          </cell>
          <cell r="J1246">
            <v>0</v>
          </cell>
          <cell r="K1246">
            <v>127170.8</v>
          </cell>
          <cell r="L1246">
            <v>0</v>
          </cell>
          <cell r="M1246">
            <v>127170.8</v>
          </cell>
          <cell r="N1246">
            <v>0</v>
          </cell>
          <cell r="O1246" t="str">
            <v>Процентные расходы по депозитам до востребования физических</v>
          </cell>
        </row>
        <row r="1247">
          <cell r="A1247">
            <v>9</v>
          </cell>
          <cell r="B1247">
            <v>214</v>
          </cell>
          <cell r="C1247">
            <v>8298</v>
          </cell>
          <cell r="D1247">
            <v>970.01</v>
          </cell>
          <cell r="E1247">
            <v>24</v>
          </cell>
          <cell r="F1247">
            <v>50106</v>
          </cell>
          <cell r="H1247">
            <v>5</v>
          </cell>
          <cell r="I1247">
            <v>0</v>
          </cell>
          <cell r="J1247">
            <v>0</v>
          </cell>
          <cell r="K1247">
            <v>60250</v>
          </cell>
          <cell r="L1247">
            <v>0</v>
          </cell>
          <cell r="M1247">
            <v>60250</v>
          </cell>
          <cell r="N1247">
            <v>0</v>
          </cell>
          <cell r="O1247" t="str">
            <v>Процентные расходы по депозитам до востребования физических</v>
          </cell>
        </row>
        <row r="1248">
          <cell r="A1248">
            <v>9</v>
          </cell>
          <cell r="B1248">
            <v>214</v>
          </cell>
          <cell r="C1248">
            <v>8533</v>
          </cell>
          <cell r="D1248">
            <v>970.01</v>
          </cell>
          <cell r="E1248">
            <v>24</v>
          </cell>
          <cell r="F1248">
            <v>50106</v>
          </cell>
          <cell r="H1248">
            <v>5</v>
          </cell>
          <cell r="I1248">
            <v>0</v>
          </cell>
          <cell r="J1248">
            <v>0</v>
          </cell>
          <cell r="K1248">
            <v>136.37</v>
          </cell>
          <cell r="L1248">
            <v>0</v>
          </cell>
          <cell r="M1248">
            <v>136.37</v>
          </cell>
          <cell r="N1248">
            <v>0</v>
          </cell>
          <cell r="O1248" t="str">
            <v>Процентные расходы по депозитам до востребования физических</v>
          </cell>
        </row>
        <row r="1249">
          <cell r="A1249">
            <v>9</v>
          </cell>
          <cell r="B1249">
            <v>214</v>
          </cell>
          <cell r="C1249">
            <v>8659</v>
          </cell>
          <cell r="D1249">
            <v>970.01</v>
          </cell>
          <cell r="E1249">
            <v>24</v>
          </cell>
          <cell r="F1249">
            <v>50106</v>
          </cell>
          <cell r="H1249">
            <v>5</v>
          </cell>
          <cell r="I1249">
            <v>0</v>
          </cell>
          <cell r="J1249">
            <v>0</v>
          </cell>
          <cell r="K1249">
            <v>26390.400000000001</v>
          </cell>
          <cell r="L1249">
            <v>0</v>
          </cell>
          <cell r="M1249">
            <v>26390.400000000001</v>
          </cell>
          <cell r="N1249">
            <v>0</v>
          </cell>
          <cell r="O1249" t="str">
            <v>Процентные расходы по депозитам до востребования физических</v>
          </cell>
        </row>
        <row r="1250">
          <cell r="A1250">
            <v>9</v>
          </cell>
          <cell r="B1250">
            <v>214</v>
          </cell>
          <cell r="C1250">
            <v>5996</v>
          </cell>
          <cell r="D1250">
            <v>970.08</v>
          </cell>
          <cell r="E1250">
            <v>24</v>
          </cell>
          <cell r="F1250">
            <v>50606</v>
          </cell>
          <cell r="H1250">
            <v>5</v>
          </cell>
          <cell r="I1250">
            <v>0</v>
          </cell>
          <cell r="J1250">
            <v>0</v>
          </cell>
          <cell r="K1250">
            <v>2402330.79</v>
          </cell>
          <cell r="L1250">
            <v>0</v>
          </cell>
          <cell r="M1250">
            <v>2402330.79</v>
          </cell>
          <cell r="N1250">
            <v>0</v>
          </cell>
          <cell r="O1250" t="str">
            <v>Процентные расходы по сберегательным депозитам физических ли</v>
          </cell>
        </row>
        <row r="1251">
          <cell r="A1251">
            <v>9</v>
          </cell>
          <cell r="B1251">
            <v>214</v>
          </cell>
          <cell r="C1251">
            <v>7783</v>
          </cell>
          <cell r="D1251">
            <v>970.08</v>
          </cell>
          <cell r="E1251">
            <v>24</v>
          </cell>
          <cell r="F1251">
            <v>50606</v>
          </cell>
          <cell r="H1251">
            <v>5</v>
          </cell>
          <cell r="I1251">
            <v>0</v>
          </cell>
          <cell r="J1251">
            <v>0</v>
          </cell>
          <cell r="K1251">
            <v>174060.41</v>
          </cell>
          <cell r="L1251">
            <v>0</v>
          </cell>
          <cell r="M1251">
            <v>174060.41</v>
          </cell>
          <cell r="N1251">
            <v>0</v>
          </cell>
          <cell r="O1251" t="str">
            <v>Процентные расходы по сберегательным депозитам физических ли</v>
          </cell>
        </row>
        <row r="1252">
          <cell r="A1252">
            <v>9</v>
          </cell>
          <cell r="B1252">
            <v>214</v>
          </cell>
          <cell r="C1252">
            <v>7845</v>
          </cell>
          <cell r="D1252">
            <v>970.08</v>
          </cell>
          <cell r="E1252">
            <v>24</v>
          </cell>
          <cell r="F1252">
            <v>50606</v>
          </cell>
          <cell r="H1252">
            <v>5</v>
          </cell>
          <cell r="I1252">
            <v>0</v>
          </cell>
          <cell r="J1252">
            <v>0</v>
          </cell>
          <cell r="K1252">
            <v>2764.71</v>
          </cell>
          <cell r="L1252">
            <v>0</v>
          </cell>
          <cell r="M1252">
            <v>2764.71</v>
          </cell>
          <cell r="N1252">
            <v>0</v>
          </cell>
          <cell r="O1252" t="str">
            <v>Процентные расходы по сберегательным депозитам физических ли</v>
          </cell>
        </row>
        <row r="1253">
          <cell r="A1253">
            <v>9</v>
          </cell>
          <cell r="B1253">
            <v>214</v>
          </cell>
          <cell r="C1253">
            <v>7948</v>
          </cell>
          <cell r="D1253">
            <v>970.08</v>
          </cell>
          <cell r="E1253">
            <v>24</v>
          </cell>
          <cell r="F1253">
            <v>50606</v>
          </cell>
          <cell r="H1253">
            <v>5</v>
          </cell>
          <cell r="I1253">
            <v>0</v>
          </cell>
          <cell r="J1253">
            <v>0</v>
          </cell>
          <cell r="K1253">
            <v>4522.3900000000003</v>
          </cell>
          <cell r="L1253">
            <v>0</v>
          </cell>
          <cell r="M1253">
            <v>4522.3900000000003</v>
          </cell>
          <cell r="N1253">
            <v>0</v>
          </cell>
          <cell r="O1253" t="str">
            <v>Процентные расходы по сберегательным депозитам физических ли</v>
          </cell>
        </row>
        <row r="1254">
          <cell r="A1254">
            <v>9</v>
          </cell>
          <cell r="B1254">
            <v>214</v>
          </cell>
          <cell r="C1254">
            <v>8298</v>
          </cell>
          <cell r="D1254">
            <v>970.08</v>
          </cell>
          <cell r="E1254">
            <v>24</v>
          </cell>
          <cell r="F1254">
            <v>50606</v>
          </cell>
          <cell r="H1254">
            <v>5</v>
          </cell>
          <cell r="I1254">
            <v>0</v>
          </cell>
          <cell r="J1254">
            <v>0</v>
          </cell>
          <cell r="K1254">
            <v>387320.03</v>
          </cell>
          <cell r="L1254">
            <v>0</v>
          </cell>
          <cell r="M1254">
            <v>387320.03</v>
          </cell>
          <cell r="N1254">
            <v>0</v>
          </cell>
          <cell r="O1254" t="str">
            <v>Процентные расходы по сберегательным депозитам физических ли</v>
          </cell>
        </row>
        <row r="1255">
          <cell r="A1255">
            <v>9</v>
          </cell>
          <cell r="B1255">
            <v>214</v>
          </cell>
          <cell r="C1255">
            <v>8659</v>
          </cell>
          <cell r="D1255">
            <v>970.08</v>
          </cell>
          <cell r="E1255">
            <v>24</v>
          </cell>
          <cell r="F1255">
            <v>50606</v>
          </cell>
          <cell r="H1255">
            <v>5</v>
          </cell>
          <cell r="I1255">
            <v>0</v>
          </cell>
          <cell r="J1255">
            <v>0</v>
          </cell>
          <cell r="K1255">
            <v>4.12</v>
          </cell>
          <cell r="L1255">
            <v>0</v>
          </cell>
          <cell r="M1255">
            <v>4.12</v>
          </cell>
          <cell r="N1255">
            <v>0</v>
          </cell>
          <cell r="O1255" t="str">
            <v>Процентные расходы по сберегательным депозитам физических ли</v>
          </cell>
        </row>
        <row r="1256">
          <cell r="A1256">
            <v>9</v>
          </cell>
          <cell r="B1256">
            <v>214</v>
          </cell>
          <cell r="C1256">
            <v>3563</v>
          </cell>
          <cell r="D1256">
            <v>970.13</v>
          </cell>
          <cell r="E1256">
            <v>24</v>
          </cell>
          <cell r="F1256">
            <v>51106</v>
          </cell>
          <cell r="H1256">
            <v>5</v>
          </cell>
          <cell r="I1256">
            <v>0</v>
          </cell>
          <cell r="J1256">
            <v>0</v>
          </cell>
          <cell r="K1256">
            <v>631183.78</v>
          </cell>
          <cell r="L1256">
            <v>0</v>
          </cell>
          <cell r="M1256">
            <v>631183.78</v>
          </cell>
          <cell r="N1256">
            <v>0</v>
          </cell>
          <cell r="O1256" t="str">
            <v>Процентные расходы по срочным депозитам частных лиц</v>
          </cell>
        </row>
        <row r="1257">
          <cell r="A1257">
            <v>9</v>
          </cell>
          <cell r="B1257">
            <v>214</v>
          </cell>
          <cell r="C1257">
            <v>7783</v>
          </cell>
          <cell r="D1257">
            <v>970.13</v>
          </cell>
          <cell r="E1257">
            <v>24</v>
          </cell>
          <cell r="F1257">
            <v>51106</v>
          </cell>
          <cell r="H1257">
            <v>5</v>
          </cell>
          <cell r="I1257">
            <v>0</v>
          </cell>
          <cell r="J1257">
            <v>0</v>
          </cell>
          <cell r="K1257">
            <v>224154.92</v>
          </cell>
          <cell r="L1257">
            <v>0</v>
          </cell>
          <cell r="M1257">
            <v>224154.92</v>
          </cell>
          <cell r="N1257">
            <v>0</v>
          </cell>
          <cell r="O1257" t="str">
            <v>Процентные расходы по срочным депозитам частных лиц</v>
          </cell>
        </row>
        <row r="1258">
          <cell r="A1258">
            <v>9</v>
          </cell>
          <cell r="B1258">
            <v>214</v>
          </cell>
          <cell r="C1258">
            <v>7845</v>
          </cell>
          <cell r="D1258">
            <v>970.13</v>
          </cell>
          <cell r="E1258">
            <v>24</v>
          </cell>
          <cell r="F1258">
            <v>51106</v>
          </cell>
          <cell r="H1258">
            <v>5</v>
          </cell>
          <cell r="I1258">
            <v>0</v>
          </cell>
          <cell r="J1258">
            <v>0</v>
          </cell>
          <cell r="K1258">
            <v>158724.60999999999</v>
          </cell>
          <cell r="L1258">
            <v>0</v>
          </cell>
          <cell r="M1258">
            <v>158724.60999999999</v>
          </cell>
          <cell r="N1258">
            <v>0</v>
          </cell>
          <cell r="O1258" t="str">
            <v>Процентные расходы по срочным депозитам частных лиц</v>
          </cell>
        </row>
        <row r="1259">
          <cell r="A1259">
            <v>9</v>
          </cell>
          <cell r="B1259">
            <v>214</v>
          </cell>
          <cell r="C1259">
            <v>7948</v>
          </cell>
          <cell r="D1259">
            <v>970.13</v>
          </cell>
          <cell r="E1259">
            <v>24</v>
          </cell>
          <cell r="F1259">
            <v>51106</v>
          </cell>
          <cell r="H1259">
            <v>5</v>
          </cell>
          <cell r="I1259">
            <v>0</v>
          </cell>
          <cell r="J1259">
            <v>0</v>
          </cell>
          <cell r="K1259">
            <v>116081.95</v>
          </cell>
          <cell r="L1259">
            <v>0</v>
          </cell>
          <cell r="M1259">
            <v>116081.95</v>
          </cell>
          <cell r="N1259">
            <v>0</v>
          </cell>
          <cell r="O1259" t="str">
            <v>Процентные расходы по срочным депозитам частных лиц</v>
          </cell>
        </row>
        <row r="1260">
          <cell r="A1260">
            <v>9</v>
          </cell>
          <cell r="B1260">
            <v>214</v>
          </cell>
          <cell r="C1260">
            <v>8298</v>
          </cell>
          <cell r="D1260">
            <v>970.13</v>
          </cell>
          <cell r="E1260">
            <v>24</v>
          </cell>
          <cell r="F1260">
            <v>51106</v>
          </cell>
          <cell r="H1260">
            <v>5</v>
          </cell>
          <cell r="I1260">
            <v>0</v>
          </cell>
          <cell r="J1260">
            <v>0</v>
          </cell>
          <cell r="K1260">
            <v>12845.06</v>
          </cell>
          <cell r="L1260">
            <v>0</v>
          </cell>
          <cell r="M1260">
            <v>12845.06</v>
          </cell>
          <cell r="N1260">
            <v>0</v>
          </cell>
          <cell r="O1260" t="str">
            <v>Процентные расходы по срочным депозитам частных лиц</v>
          </cell>
        </row>
        <row r="1261">
          <cell r="A1261">
            <v>9</v>
          </cell>
          <cell r="B1261">
            <v>214</v>
          </cell>
          <cell r="C1261">
            <v>8533</v>
          </cell>
          <cell r="D1261">
            <v>970.13</v>
          </cell>
          <cell r="E1261">
            <v>24</v>
          </cell>
          <cell r="F1261">
            <v>51106</v>
          </cell>
          <cell r="H1261">
            <v>5</v>
          </cell>
          <cell r="I1261">
            <v>0</v>
          </cell>
          <cell r="J1261">
            <v>0</v>
          </cell>
          <cell r="K1261">
            <v>65224.08</v>
          </cell>
          <cell r="L1261">
            <v>0</v>
          </cell>
          <cell r="M1261">
            <v>65224.08</v>
          </cell>
          <cell r="N1261">
            <v>0</v>
          </cell>
          <cell r="O1261" t="str">
            <v>Процентные расходы по срочным депозитам частных лиц</v>
          </cell>
        </row>
        <row r="1262">
          <cell r="A1262">
            <v>9</v>
          </cell>
          <cell r="B1262">
            <v>214</v>
          </cell>
          <cell r="C1262">
            <v>8659</v>
          </cell>
          <cell r="D1262">
            <v>970.13</v>
          </cell>
          <cell r="E1262">
            <v>24</v>
          </cell>
          <cell r="F1262">
            <v>51106</v>
          </cell>
          <cell r="H1262">
            <v>5</v>
          </cell>
          <cell r="I1262">
            <v>0</v>
          </cell>
          <cell r="J1262">
            <v>0</v>
          </cell>
          <cell r="K1262">
            <v>43341.15</v>
          </cell>
          <cell r="L1262">
            <v>0</v>
          </cell>
          <cell r="M1262">
            <v>43341.15</v>
          </cell>
          <cell r="N1262">
            <v>0</v>
          </cell>
          <cell r="O1262" t="str">
            <v>Процентные расходы по срочным депозитам частных лиц</v>
          </cell>
        </row>
        <row r="1263">
          <cell r="A1263">
            <v>9</v>
          </cell>
          <cell r="B1263">
            <v>214</v>
          </cell>
          <cell r="C1263">
            <v>5996</v>
          </cell>
          <cell r="D1263">
            <v>970.19</v>
          </cell>
          <cell r="E1263">
            <v>24</v>
          </cell>
          <cell r="F1263">
            <v>55102</v>
          </cell>
          <cell r="H1263">
            <v>5</v>
          </cell>
          <cell r="I1263">
            <v>0</v>
          </cell>
          <cell r="J1263">
            <v>0</v>
          </cell>
          <cell r="K1263">
            <v>84908.88</v>
          </cell>
          <cell r="L1263">
            <v>0</v>
          </cell>
          <cell r="M1263">
            <v>84908.88</v>
          </cell>
          <cell r="N1263">
            <v>0</v>
          </cell>
          <cell r="O1263" t="str">
            <v>Комиссионные расходы и расходы за услуги -ЦБРУз</v>
          </cell>
        </row>
        <row r="1264">
          <cell r="A1264">
            <v>9</v>
          </cell>
          <cell r="B1264">
            <v>214</v>
          </cell>
          <cell r="C1264">
            <v>7783</v>
          </cell>
          <cell r="D1264">
            <v>970.19</v>
          </cell>
          <cell r="E1264">
            <v>24</v>
          </cell>
          <cell r="F1264">
            <v>55102</v>
          </cell>
          <cell r="H1264">
            <v>5</v>
          </cell>
          <cell r="I1264">
            <v>0</v>
          </cell>
          <cell r="J1264">
            <v>0</v>
          </cell>
          <cell r="K1264">
            <v>99738.84</v>
          </cell>
          <cell r="L1264">
            <v>0</v>
          </cell>
          <cell r="M1264">
            <v>99738.84</v>
          </cell>
          <cell r="N1264">
            <v>0</v>
          </cell>
          <cell r="O1264" t="str">
            <v>Комиссионные расходы и расходы за услуги -ЦБРУз</v>
          </cell>
        </row>
        <row r="1265">
          <cell r="A1265">
            <v>9</v>
          </cell>
          <cell r="B1265">
            <v>214</v>
          </cell>
          <cell r="C1265">
            <v>7845</v>
          </cell>
          <cell r="D1265">
            <v>970.19</v>
          </cell>
          <cell r="E1265">
            <v>24</v>
          </cell>
          <cell r="F1265">
            <v>55102</v>
          </cell>
          <cell r="H1265">
            <v>5</v>
          </cell>
          <cell r="I1265">
            <v>0</v>
          </cell>
          <cell r="J1265">
            <v>0</v>
          </cell>
          <cell r="K1265">
            <v>137343.67999999999</v>
          </cell>
          <cell r="L1265">
            <v>0</v>
          </cell>
          <cell r="M1265">
            <v>137343.67999999999</v>
          </cell>
          <cell r="N1265">
            <v>0</v>
          </cell>
          <cell r="O1265" t="str">
            <v>Комиссионные расходы и расходы за услуги -ЦБРУз</v>
          </cell>
        </row>
        <row r="1266">
          <cell r="A1266">
            <v>9</v>
          </cell>
          <cell r="B1266">
            <v>214</v>
          </cell>
          <cell r="C1266">
            <v>7948</v>
          </cell>
          <cell r="D1266">
            <v>970.19</v>
          </cell>
          <cell r="E1266">
            <v>24</v>
          </cell>
          <cell r="F1266">
            <v>55102</v>
          </cell>
          <cell r="H1266">
            <v>5</v>
          </cell>
          <cell r="I1266">
            <v>0</v>
          </cell>
          <cell r="J1266">
            <v>0</v>
          </cell>
          <cell r="K1266">
            <v>26313.24</v>
          </cell>
          <cell r="L1266">
            <v>0</v>
          </cell>
          <cell r="M1266">
            <v>26313.24</v>
          </cell>
          <cell r="N1266">
            <v>0</v>
          </cell>
          <cell r="O1266" t="str">
            <v>Комиссионные расходы и расходы за услуги -ЦБРУз</v>
          </cell>
        </row>
        <row r="1267">
          <cell r="A1267">
            <v>9</v>
          </cell>
          <cell r="B1267">
            <v>214</v>
          </cell>
          <cell r="C1267">
            <v>8002</v>
          </cell>
          <cell r="D1267">
            <v>970.19</v>
          </cell>
          <cell r="E1267">
            <v>24</v>
          </cell>
          <cell r="F1267">
            <v>55102</v>
          </cell>
          <cell r="H1267">
            <v>5</v>
          </cell>
          <cell r="I1267">
            <v>0</v>
          </cell>
          <cell r="J1267">
            <v>0</v>
          </cell>
          <cell r="K1267">
            <v>99812.06</v>
          </cell>
          <cell r="L1267">
            <v>0</v>
          </cell>
          <cell r="M1267">
            <v>99812.06</v>
          </cell>
          <cell r="N1267">
            <v>0</v>
          </cell>
          <cell r="O1267" t="str">
            <v>Комиссионные расходы и расходы за услуги -ЦБРУз</v>
          </cell>
        </row>
        <row r="1268">
          <cell r="A1268">
            <v>9</v>
          </cell>
          <cell r="B1268">
            <v>214</v>
          </cell>
          <cell r="C1268">
            <v>8104</v>
          </cell>
          <cell r="D1268">
            <v>970.19</v>
          </cell>
          <cell r="E1268">
            <v>24</v>
          </cell>
          <cell r="F1268">
            <v>55102</v>
          </cell>
          <cell r="H1268">
            <v>5</v>
          </cell>
          <cell r="I1268">
            <v>0</v>
          </cell>
          <cell r="J1268">
            <v>0</v>
          </cell>
          <cell r="K1268">
            <v>151118.07999999999</v>
          </cell>
          <cell r="L1268">
            <v>0</v>
          </cell>
          <cell r="M1268">
            <v>151118.07999999999</v>
          </cell>
          <cell r="N1268">
            <v>0</v>
          </cell>
          <cell r="O1268" t="str">
            <v>Комиссионные расходы и расходы за услуги -ЦБРУз</v>
          </cell>
        </row>
        <row r="1269">
          <cell r="A1269">
            <v>9</v>
          </cell>
          <cell r="B1269">
            <v>214</v>
          </cell>
          <cell r="C1269">
            <v>8137</v>
          </cell>
          <cell r="D1269">
            <v>970.19</v>
          </cell>
          <cell r="E1269">
            <v>24</v>
          </cell>
          <cell r="F1269">
            <v>55102</v>
          </cell>
          <cell r="H1269">
            <v>5</v>
          </cell>
          <cell r="I1269">
            <v>0</v>
          </cell>
          <cell r="J1269">
            <v>0</v>
          </cell>
          <cell r="K1269">
            <v>96376.86</v>
          </cell>
          <cell r="L1269">
            <v>0</v>
          </cell>
          <cell r="M1269">
            <v>96376.86</v>
          </cell>
          <cell r="N1269">
            <v>0</v>
          </cell>
          <cell r="O1269" t="str">
            <v>Комиссионные расходы и расходы за услуги -ЦБРУз</v>
          </cell>
        </row>
        <row r="1270">
          <cell r="A1270">
            <v>9</v>
          </cell>
          <cell r="B1270">
            <v>214</v>
          </cell>
          <cell r="C1270">
            <v>8298</v>
          </cell>
          <cell r="D1270">
            <v>970.19</v>
          </cell>
          <cell r="E1270">
            <v>24</v>
          </cell>
          <cell r="F1270">
            <v>55102</v>
          </cell>
          <cell r="H1270">
            <v>5</v>
          </cell>
          <cell r="I1270">
            <v>0</v>
          </cell>
          <cell r="J1270">
            <v>0</v>
          </cell>
          <cell r="K1270">
            <v>56779.32</v>
          </cell>
          <cell r="L1270">
            <v>297.72000000000003</v>
          </cell>
          <cell r="M1270">
            <v>56481.599999999999</v>
          </cell>
          <cell r="N1270">
            <v>0</v>
          </cell>
          <cell r="O1270" t="str">
            <v>Комиссионные расходы и расходы за услуги -ЦБРУз</v>
          </cell>
        </row>
        <row r="1271">
          <cell r="A1271">
            <v>9</v>
          </cell>
          <cell r="B1271">
            <v>214</v>
          </cell>
          <cell r="C1271">
            <v>8533</v>
          </cell>
          <cell r="D1271">
            <v>970.19</v>
          </cell>
          <cell r="E1271">
            <v>24</v>
          </cell>
          <cell r="F1271">
            <v>55102</v>
          </cell>
          <cell r="H1271">
            <v>5</v>
          </cell>
          <cell r="I1271">
            <v>0</v>
          </cell>
          <cell r="J1271">
            <v>0</v>
          </cell>
          <cell r="K1271">
            <v>24030.84</v>
          </cell>
          <cell r="L1271">
            <v>0</v>
          </cell>
          <cell r="M1271">
            <v>24030.84</v>
          </cell>
          <cell r="N1271">
            <v>0</v>
          </cell>
          <cell r="O1271" t="str">
            <v>Комиссионные расходы и расходы за услуги -ЦБРУз</v>
          </cell>
        </row>
        <row r="1272">
          <cell r="A1272">
            <v>9</v>
          </cell>
          <cell r="B1272">
            <v>214</v>
          </cell>
          <cell r="C1272">
            <v>8659</v>
          </cell>
          <cell r="D1272">
            <v>970.19</v>
          </cell>
          <cell r="E1272">
            <v>24</v>
          </cell>
          <cell r="F1272">
            <v>55102</v>
          </cell>
          <cell r="H1272">
            <v>5</v>
          </cell>
          <cell r="I1272">
            <v>0</v>
          </cell>
          <cell r="J1272">
            <v>0</v>
          </cell>
          <cell r="K1272">
            <v>133323.38</v>
          </cell>
          <cell r="L1272">
            <v>0</v>
          </cell>
          <cell r="M1272">
            <v>133323.38</v>
          </cell>
          <cell r="N1272">
            <v>0</v>
          </cell>
          <cell r="O1272" t="str">
            <v>Комиссионные расходы и расходы за услуги -ЦБРУз</v>
          </cell>
        </row>
        <row r="1273">
          <cell r="A1273">
            <v>9</v>
          </cell>
          <cell r="B1273">
            <v>214</v>
          </cell>
          <cell r="C1273">
            <v>3563</v>
          </cell>
          <cell r="D1273">
            <v>970.2</v>
          </cell>
          <cell r="E1273">
            <v>24</v>
          </cell>
          <cell r="F1273">
            <v>55106</v>
          </cell>
          <cell r="H1273">
            <v>5</v>
          </cell>
          <cell r="I1273">
            <v>0</v>
          </cell>
          <cell r="J1273">
            <v>0</v>
          </cell>
          <cell r="K1273">
            <v>182324.6</v>
          </cell>
          <cell r="L1273">
            <v>0</v>
          </cell>
          <cell r="M1273">
            <v>182324.6</v>
          </cell>
          <cell r="N1273">
            <v>0</v>
          </cell>
          <cell r="O1273" t="str">
            <v>Комиссионные расходы и расходы за услуги - Другие банки</v>
          </cell>
        </row>
        <row r="1274">
          <cell r="A1274">
            <v>9</v>
          </cell>
          <cell r="B1274">
            <v>214</v>
          </cell>
          <cell r="C1274">
            <v>5996</v>
          </cell>
          <cell r="D1274">
            <v>970.24</v>
          </cell>
          <cell r="E1274">
            <v>24</v>
          </cell>
          <cell r="F1274">
            <v>55158</v>
          </cell>
          <cell r="H1274">
            <v>5</v>
          </cell>
          <cell r="I1274">
            <v>0</v>
          </cell>
          <cell r="J1274">
            <v>0</v>
          </cell>
          <cell r="K1274">
            <v>81325</v>
          </cell>
          <cell r="L1274">
            <v>0</v>
          </cell>
          <cell r="M1274">
            <v>81325</v>
          </cell>
          <cell r="N1274">
            <v>0</v>
          </cell>
          <cell r="O1274" t="str">
            <v>Комиссионные расходы и расходы на проведение инкассовых опер</v>
          </cell>
        </row>
        <row r="1275">
          <cell r="A1275">
            <v>9</v>
          </cell>
          <cell r="B1275">
            <v>214</v>
          </cell>
          <cell r="C1275">
            <v>7783</v>
          </cell>
          <cell r="D1275">
            <v>970.24</v>
          </cell>
          <cell r="E1275">
            <v>24</v>
          </cell>
          <cell r="F1275">
            <v>55158</v>
          </cell>
          <cell r="H1275">
            <v>5</v>
          </cell>
          <cell r="I1275">
            <v>0</v>
          </cell>
          <cell r="J1275">
            <v>0</v>
          </cell>
          <cell r="K1275">
            <v>33175</v>
          </cell>
          <cell r="L1275">
            <v>0</v>
          </cell>
          <cell r="M1275">
            <v>33175</v>
          </cell>
          <cell r="N1275">
            <v>0</v>
          </cell>
          <cell r="O1275" t="str">
            <v>Комиссионные расходы и расходы на проведение инкассовых опер</v>
          </cell>
        </row>
        <row r="1276">
          <cell r="A1276">
            <v>9</v>
          </cell>
          <cell r="B1276">
            <v>214</v>
          </cell>
          <cell r="C1276">
            <v>7845</v>
          </cell>
          <cell r="D1276">
            <v>970.24</v>
          </cell>
          <cell r="E1276">
            <v>24</v>
          </cell>
          <cell r="F1276">
            <v>55158</v>
          </cell>
          <cell r="H1276">
            <v>5</v>
          </cell>
          <cell r="I1276">
            <v>0</v>
          </cell>
          <cell r="J1276">
            <v>0</v>
          </cell>
          <cell r="K1276">
            <v>55200</v>
          </cell>
          <cell r="L1276">
            <v>0</v>
          </cell>
          <cell r="M1276">
            <v>55200</v>
          </cell>
          <cell r="N1276">
            <v>0</v>
          </cell>
          <cell r="O1276" t="str">
            <v>Комиссионные расходы и расходы на проведение инкассовых опер</v>
          </cell>
        </row>
        <row r="1277">
          <cell r="A1277">
            <v>9</v>
          </cell>
          <cell r="B1277">
            <v>214</v>
          </cell>
          <cell r="C1277">
            <v>7948</v>
          </cell>
          <cell r="D1277">
            <v>970.24</v>
          </cell>
          <cell r="E1277">
            <v>24</v>
          </cell>
          <cell r="F1277">
            <v>55158</v>
          </cell>
          <cell r="H1277">
            <v>5</v>
          </cell>
          <cell r="I1277">
            <v>0</v>
          </cell>
          <cell r="J1277">
            <v>0</v>
          </cell>
          <cell r="K1277">
            <v>64333</v>
          </cell>
          <cell r="L1277">
            <v>0</v>
          </cell>
          <cell r="M1277">
            <v>64333</v>
          </cell>
          <cell r="N1277">
            <v>0</v>
          </cell>
          <cell r="O1277" t="str">
            <v>Комиссионные расходы и расходы на проведение инкассовых опер</v>
          </cell>
        </row>
        <row r="1278">
          <cell r="A1278">
            <v>9</v>
          </cell>
          <cell r="B1278">
            <v>214</v>
          </cell>
          <cell r="C1278">
            <v>8298</v>
          </cell>
          <cell r="D1278">
            <v>970.24</v>
          </cell>
          <cell r="E1278">
            <v>24</v>
          </cell>
          <cell r="F1278">
            <v>55158</v>
          </cell>
          <cell r="H1278">
            <v>5</v>
          </cell>
          <cell r="I1278">
            <v>0</v>
          </cell>
          <cell r="J1278">
            <v>0</v>
          </cell>
          <cell r="K1278">
            <v>71891</v>
          </cell>
          <cell r="L1278">
            <v>0</v>
          </cell>
          <cell r="M1278">
            <v>71891</v>
          </cell>
          <cell r="N1278">
            <v>0</v>
          </cell>
          <cell r="O1278" t="str">
            <v>Комиссионные расходы и расходы на проведение инкассовых опер</v>
          </cell>
        </row>
        <row r="1279">
          <cell r="A1279">
            <v>9</v>
          </cell>
          <cell r="B1279">
            <v>214</v>
          </cell>
          <cell r="C1279">
            <v>8533</v>
          </cell>
          <cell r="D1279">
            <v>970.24</v>
          </cell>
          <cell r="E1279">
            <v>24</v>
          </cell>
          <cell r="F1279">
            <v>55158</v>
          </cell>
          <cell r="H1279">
            <v>5</v>
          </cell>
          <cell r="I1279">
            <v>0</v>
          </cell>
          <cell r="J1279">
            <v>0</v>
          </cell>
          <cell r="K1279">
            <v>44200</v>
          </cell>
          <cell r="L1279">
            <v>0</v>
          </cell>
          <cell r="M1279">
            <v>44200</v>
          </cell>
          <cell r="N1279">
            <v>0</v>
          </cell>
          <cell r="O1279" t="str">
            <v>Комиссионные расходы и расходы на проведение инкассовых опер</v>
          </cell>
        </row>
        <row r="1280">
          <cell r="A1280">
            <v>9</v>
          </cell>
          <cell r="B1280">
            <v>214</v>
          </cell>
          <cell r="C1280">
            <v>8659</v>
          </cell>
          <cell r="D1280">
            <v>970.24</v>
          </cell>
          <cell r="E1280">
            <v>24</v>
          </cell>
          <cell r="F1280">
            <v>55158</v>
          </cell>
          <cell r="H1280">
            <v>5</v>
          </cell>
          <cell r="I1280">
            <v>0</v>
          </cell>
          <cell r="J1280">
            <v>0</v>
          </cell>
          <cell r="K1280">
            <v>113125</v>
          </cell>
          <cell r="L1280">
            <v>0</v>
          </cell>
          <cell r="M1280">
            <v>113125</v>
          </cell>
          <cell r="N1280">
            <v>0</v>
          </cell>
          <cell r="O1280" t="str">
            <v>Комиссионные расходы и расходы на проведение инкассовых опер</v>
          </cell>
        </row>
        <row r="1281">
          <cell r="A1281">
            <v>9</v>
          </cell>
          <cell r="B1281">
            <v>214</v>
          </cell>
          <cell r="C1281">
            <v>3563</v>
          </cell>
          <cell r="D1281">
            <v>970.27</v>
          </cell>
          <cell r="E1281">
            <v>24</v>
          </cell>
          <cell r="F1281">
            <v>55302</v>
          </cell>
          <cell r="H1281">
            <v>5</v>
          </cell>
          <cell r="I1281">
            <v>0</v>
          </cell>
          <cell r="J1281">
            <v>0</v>
          </cell>
          <cell r="K1281">
            <v>8711.82</v>
          </cell>
          <cell r="L1281">
            <v>0</v>
          </cell>
          <cell r="M1281">
            <v>8711.82</v>
          </cell>
          <cell r="N1281">
            <v>0</v>
          </cell>
          <cell r="O1281" t="str">
            <v>Убытки в иностранной валюте по сделкам СПОТ</v>
          </cell>
        </row>
        <row r="1282">
          <cell r="A1282">
            <v>9</v>
          </cell>
          <cell r="B1282">
            <v>214</v>
          </cell>
          <cell r="C1282">
            <v>3563</v>
          </cell>
          <cell r="D1282">
            <v>970.32</v>
          </cell>
          <cell r="E1282">
            <v>24</v>
          </cell>
          <cell r="F1282">
            <v>55995.01</v>
          </cell>
          <cell r="H1282">
            <v>5</v>
          </cell>
          <cell r="I1282">
            <v>0</v>
          </cell>
          <cell r="J1282">
            <v>0</v>
          </cell>
          <cell r="K1282">
            <v>210569</v>
          </cell>
          <cell r="L1282">
            <v>0</v>
          </cell>
          <cell r="M1282">
            <v>210569</v>
          </cell>
          <cell r="N1282">
            <v>0</v>
          </cell>
          <cell r="O1282" t="str">
            <v>Отчисления на содержание аппарата управления</v>
          </cell>
        </row>
        <row r="1283">
          <cell r="A1283">
            <v>9</v>
          </cell>
          <cell r="B1283">
            <v>214</v>
          </cell>
          <cell r="C1283">
            <v>5996</v>
          </cell>
          <cell r="D1283">
            <v>970.32</v>
          </cell>
          <cell r="E1283">
            <v>24</v>
          </cell>
          <cell r="F1283">
            <v>55995.01</v>
          </cell>
          <cell r="H1283">
            <v>5</v>
          </cell>
          <cell r="I1283">
            <v>0</v>
          </cell>
          <cell r="J1283">
            <v>0</v>
          </cell>
          <cell r="K1283">
            <v>179178</v>
          </cell>
          <cell r="L1283">
            <v>0</v>
          </cell>
          <cell r="M1283">
            <v>179178</v>
          </cell>
          <cell r="N1283">
            <v>0</v>
          </cell>
          <cell r="O1283" t="str">
            <v>Отчисления на содержание аппарата управления</v>
          </cell>
        </row>
        <row r="1284">
          <cell r="A1284">
            <v>9</v>
          </cell>
          <cell r="B1284">
            <v>214</v>
          </cell>
          <cell r="C1284">
            <v>7783</v>
          </cell>
          <cell r="D1284">
            <v>970.32</v>
          </cell>
          <cell r="E1284">
            <v>24</v>
          </cell>
          <cell r="F1284">
            <v>55995.01</v>
          </cell>
          <cell r="H1284">
            <v>5</v>
          </cell>
          <cell r="I1284">
            <v>0</v>
          </cell>
          <cell r="J1284">
            <v>0</v>
          </cell>
          <cell r="K1284">
            <v>160868.19</v>
          </cell>
          <cell r="L1284">
            <v>0</v>
          </cell>
          <cell r="M1284">
            <v>160868.19</v>
          </cell>
          <cell r="N1284">
            <v>0</v>
          </cell>
          <cell r="O1284" t="str">
            <v>Отчисления на содержание аппарата управления</v>
          </cell>
        </row>
        <row r="1285">
          <cell r="A1285">
            <v>9</v>
          </cell>
          <cell r="B1285">
            <v>214</v>
          </cell>
          <cell r="C1285">
            <v>7845</v>
          </cell>
          <cell r="D1285">
            <v>970.32</v>
          </cell>
          <cell r="E1285">
            <v>24</v>
          </cell>
          <cell r="F1285">
            <v>55995.01</v>
          </cell>
          <cell r="H1285">
            <v>5</v>
          </cell>
          <cell r="I1285">
            <v>0</v>
          </cell>
          <cell r="J1285">
            <v>0</v>
          </cell>
          <cell r="K1285">
            <v>147482.72</v>
          </cell>
          <cell r="L1285">
            <v>0</v>
          </cell>
          <cell r="M1285">
            <v>147482.72</v>
          </cell>
          <cell r="N1285">
            <v>0</v>
          </cell>
          <cell r="O1285" t="str">
            <v>Отчисления на содержание аппарата управления</v>
          </cell>
        </row>
        <row r="1286">
          <cell r="A1286">
            <v>9</v>
          </cell>
          <cell r="B1286">
            <v>214</v>
          </cell>
          <cell r="C1286">
            <v>7948</v>
          </cell>
          <cell r="D1286">
            <v>970.32</v>
          </cell>
          <cell r="E1286">
            <v>24</v>
          </cell>
          <cell r="F1286">
            <v>55995.01</v>
          </cell>
          <cell r="H1286">
            <v>5</v>
          </cell>
          <cell r="I1286">
            <v>0</v>
          </cell>
          <cell r="J1286">
            <v>0</v>
          </cell>
          <cell r="K1286">
            <v>142510.13</v>
          </cell>
          <cell r="L1286">
            <v>0</v>
          </cell>
          <cell r="M1286">
            <v>142510.13</v>
          </cell>
          <cell r="N1286">
            <v>0</v>
          </cell>
          <cell r="O1286" t="str">
            <v>Отчисления на содержание аппарата управления</v>
          </cell>
        </row>
        <row r="1287">
          <cell r="A1287">
            <v>9</v>
          </cell>
          <cell r="B1287">
            <v>214</v>
          </cell>
          <cell r="C1287">
            <v>8002</v>
          </cell>
          <cell r="D1287">
            <v>970.32</v>
          </cell>
          <cell r="E1287">
            <v>24</v>
          </cell>
          <cell r="F1287">
            <v>55995.01</v>
          </cell>
          <cell r="H1287">
            <v>5</v>
          </cell>
          <cell r="I1287">
            <v>0</v>
          </cell>
          <cell r="J1287">
            <v>0</v>
          </cell>
          <cell r="K1287">
            <v>110231.77</v>
          </cell>
          <cell r="L1287">
            <v>0</v>
          </cell>
          <cell r="M1287">
            <v>110231.77</v>
          </cell>
          <cell r="N1287">
            <v>0</v>
          </cell>
          <cell r="O1287" t="str">
            <v>Отчисления на содержание аппарата управления</v>
          </cell>
        </row>
        <row r="1288">
          <cell r="A1288">
            <v>9</v>
          </cell>
          <cell r="B1288">
            <v>214</v>
          </cell>
          <cell r="C1288">
            <v>8104</v>
          </cell>
          <cell r="D1288">
            <v>970.32</v>
          </cell>
          <cell r="E1288">
            <v>24</v>
          </cell>
          <cell r="F1288">
            <v>55995.01</v>
          </cell>
          <cell r="H1288">
            <v>5</v>
          </cell>
          <cell r="I1288">
            <v>0</v>
          </cell>
          <cell r="J1288">
            <v>0</v>
          </cell>
          <cell r="K1288">
            <v>120273.25</v>
          </cell>
          <cell r="L1288">
            <v>0</v>
          </cell>
          <cell r="M1288">
            <v>120273.25</v>
          </cell>
          <cell r="N1288">
            <v>0</v>
          </cell>
          <cell r="O1288" t="str">
            <v>Отчисления на содержание аппарата управления</v>
          </cell>
        </row>
        <row r="1289">
          <cell r="A1289">
            <v>9</v>
          </cell>
          <cell r="B1289">
            <v>214</v>
          </cell>
          <cell r="C1289">
            <v>8137</v>
          </cell>
          <cell r="D1289">
            <v>970.32</v>
          </cell>
          <cell r="E1289">
            <v>24</v>
          </cell>
          <cell r="F1289">
            <v>55995.01</v>
          </cell>
          <cell r="H1289">
            <v>5</v>
          </cell>
          <cell r="I1289">
            <v>0</v>
          </cell>
          <cell r="J1289">
            <v>0</v>
          </cell>
          <cell r="K1289">
            <v>109074</v>
          </cell>
          <cell r="L1289">
            <v>0</v>
          </cell>
          <cell r="M1289">
            <v>109074</v>
          </cell>
          <cell r="N1289">
            <v>0</v>
          </cell>
          <cell r="O1289" t="str">
            <v>Отчисления на содержание аппарата управления</v>
          </cell>
        </row>
        <row r="1290">
          <cell r="A1290">
            <v>9</v>
          </cell>
          <cell r="B1290">
            <v>214</v>
          </cell>
          <cell r="C1290">
            <v>8298</v>
          </cell>
          <cell r="D1290">
            <v>970.32</v>
          </cell>
          <cell r="E1290">
            <v>24</v>
          </cell>
          <cell r="F1290">
            <v>55995.01</v>
          </cell>
          <cell r="H1290">
            <v>5</v>
          </cell>
          <cell r="I1290">
            <v>0</v>
          </cell>
          <cell r="J1290">
            <v>0</v>
          </cell>
          <cell r="K1290">
            <v>134727.95000000001</v>
          </cell>
          <cell r="L1290">
            <v>0</v>
          </cell>
          <cell r="M1290">
            <v>134727.95000000001</v>
          </cell>
          <cell r="N1290">
            <v>0</v>
          </cell>
          <cell r="O1290" t="str">
            <v>Отчисления на содержание аппарата управления</v>
          </cell>
        </row>
        <row r="1291">
          <cell r="A1291">
            <v>9</v>
          </cell>
          <cell r="B1291">
            <v>214</v>
          </cell>
          <cell r="C1291">
            <v>8533</v>
          </cell>
          <cell r="D1291">
            <v>970.32</v>
          </cell>
          <cell r="E1291">
            <v>24</v>
          </cell>
          <cell r="F1291">
            <v>55995.01</v>
          </cell>
          <cell r="H1291">
            <v>5</v>
          </cell>
          <cell r="I1291">
            <v>0</v>
          </cell>
          <cell r="J1291">
            <v>0</v>
          </cell>
          <cell r="K1291">
            <v>40783.800000000003</v>
          </cell>
          <cell r="L1291">
            <v>0</v>
          </cell>
          <cell r="M1291">
            <v>40783.800000000003</v>
          </cell>
          <cell r="N1291">
            <v>0</v>
          </cell>
          <cell r="O1291" t="str">
            <v>Отчисления на содержание аппарата управления</v>
          </cell>
        </row>
        <row r="1292">
          <cell r="A1292">
            <v>9</v>
          </cell>
          <cell r="B1292">
            <v>214</v>
          </cell>
          <cell r="C1292">
            <v>8659</v>
          </cell>
          <cell r="D1292">
            <v>970.32</v>
          </cell>
          <cell r="E1292">
            <v>24</v>
          </cell>
          <cell r="F1292">
            <v>55995.01</v>
          </cell>
          <cell r="H1292">
            <v>5</v>
          </cell>
          <cell r="I1292">
            <v>0</v>
          </cell>
          <cell r="J1292">
            <v>0</v>
          </cell>
          <cell r="K1292">
            <v>81835</v>
          </cell>
          <cell r="L1292">
            <v>0</v>
          </cell>
          <cell r="M1292">
            <v>81835</v>
          </cell>
          <cell r="N1292">
            <v>0</v>
          </cell>
          <cell r="O1292" t="str">
            <v>Отчисления на содержание аппарата управления</v>
          </cell>
        </row>
        <row r="1293">
          <cell r="A1293">
            <v>9</v>
          </cell>
          <cell r="B1293">
            <v>214</v>
          </cell>
          <cell r="C1293">
            <v>214</v>
          </cell>
          <cell r="D1293">
            <v>970.33</v>
          </cell>
          <cell r="E1293">
            <v>24</v>
          </cell>
          <cell r="F1293">
            <v>56102</v>
          </cell>
          <cell r="H1293">
            <v>5</v>
          </cell>
          <cell r="I1293">
            <v>0</v>
          </cell>
          <cell r="J1293">
            <v>0</v>
          </cell>
          <cell r="K1293">
            <v>823944</v>
          </cell>
          <cell r="L1293">
            <v>0</v>
          </cell>
          <cell r="M1293">
            <v>823944</v>
          </cell>
          <cell r="N1293">
            <v>0</v>
          </cell>
          <cell r="O1293" t="str">
            <v>Заработная плата</v>
          </cell>
        </row>
        <row r="1294">
          <cell r="A1294">
            <v>9</v>
          </cell>
          <cell r="B1294">
            <v>214</v>
          </cell>
          <cell r="C1294">
            <v>3563</v>
          </cell>
          <cell r="D1294">
            <v>970.33</v>
          </cell>
          <cell r="E1294">
            <v>24</v>
          </cell>
          <cell r="F1294">
            <v>56102</v>
          </cell>
          <cell r="H1294">
            <v>5</v>
          </cell>
          <cell r="I1294">
            <v>0</v>
          </cell>
          <cell r="J1294">
            <v>0</v>
          </cell>
          <cell r="K1294">
            <v>1581749.49</v>
          </cell>
          <cell r="L1294">
            <v>0</v>
          </cell>
          <cell r="M1294">
            <v>1581749.49</v>
          </cell>
          <cell r="N1294">
            <v>0</v>
          </cell>
          <cell r="O1294" t="str">
            <v>Заработная плата</v>
          </cell>
        </row>
        <row r="1295">
          <cell r="A1295">
            <v>9</v>
          </cell>
          <cell r="B1295">
            <v>214</v>
          </cell>
          <cell r="C1295">
            <v>5996</v>
          </cell>
          <cell r="D1295">
            <v>970.33</v>
          </cell>
          <cell r="E1295">
            <v>24</v>
          </cell>
          <cell r="F1295">
            <v>56102</v>
          </cell>
          <cell r="H1295">
            <v>5</v>
          </cell>
          <cell r="I1295">
            <v>0</v>
          </cell>
          <cell r="J1295">
            <v>0</v>
          </cell>
          <cell r="K1295">
            <v>1511389.8</v>
          </cell>
          <cell r="L1295">
            <v>0</v>
          </cell>
          <cell r="M1295">
            <v>1511389.8</v>
          </cell>
          <cell r="N1295">
            <v>0</v>
          </cell>
          <cell r="O1295" t="str">
            <v>Заработная плата</v>
          </cell>
        </row>
        <row r="1296">
          <cell r="A1296">
            <v>9</v>
          </cell>
          <cell r="B1296">
            <v>214</v>
          </cell>
          <cell r="C1296">
            <v>7783</v>
          </cell>
          <cell r="D1296">
            <v>970.33</v>
          </cell>
          <cell r="E1296">
            <v>24</v>
          </cell>
          <cell r="F1296">
            <v>56102</v>
          </cell>
          <cell r="H1296">
            <v>5</v>
          </cell>
          <cell r="I1296">
            <v>0</v>
          </cell>
          <cell r="J1296">
            <v>0</v>
          </cell>
          <cell r="K1296">
            <v>1278380.18</v>
          </cell>
          <cell r="L1296">
            <v>0</v>
          </cell>
          <cell r="M1296">
            <v>1278380.18</v>
          </cell>
          <cell r="N1296">
            <v>0</v>
          </cell>
          <cell r="O1296" t="str">
            <v>Заработная плата</v>
          </cell>
        </row>
        <row r="1297">
          <cell r="A1297">
            <v>9</v>
          </cell>
          <cell r="B1297">
            <v>214</v>
          </cell>
          <cell r="C1297">
            <v>7845</v>
          </cell>
          <cell r="D1297">
            <v>970.33</v>
          </cell>
          <cell r="E1297">
            <v>24</v>
          </cell>
          <cell r="F1297">
            <v>56102</v>
          </cell>
          <cell r="H1297">
            <v>5</v>
          </cell>
          <cell r="I1297">
            <v>0</v>
          </cell>
          <cell r="J1297">
            <v>0</v>
          </cell>
          <cell r="K1297">
            <v>946825.78</v>
          </cell>
          <cell r="L1297">
            <v>0</v>
          </cell>
          <cell r="M1297">
            <v>946825.78</v>
          </cell>
          <cell r="N1297">
            <v>0</v>
          </cell>
          <cell r="O1297" t="str">
            <v>Заработная плата</v>
          </cell>
        </row>
        <row r="1298">
          <cell r="A1298">
            <v>9</v>
          </cell>
          <cell r="B1298">
            <v>214</v>
          </cell>
          <cell r="C1298">
            <v>7948</v>
          </cell>
          <cell r="D1298">
            <v>970.33</v>
          </cell>
          <cell r="E1298">
            <v>24</v>
          </cell>
          <cell r="F1298">
            <v>56102</v>
          </cell>
          <cell r="H1298">
            <v>5</v>
          </cell>
          <cell r="I1298">
            <v>0</v>
          </cell>
          <cell r="J1298">
            <v>0</v>
          </cell>
          <cell r="K1298">
            <v>796463.51</v>
          </cell>
          <cell r="L1298">
            <v>0</v>
          </cell>
          <cell r="M1298">
            <v>796463.51</v>
          </cell>
          <cell r="N1298">
            <v>0</v>
          </cell>
          <cell r="O1298" t="str">
            <v>Заработная плата</v>
          </cell>
        </row>
        <row r="1299">
          <cell r="A1299">
            <v>9</v>
          </cell>
          <cell r="B1299">
            <v>214</v>
          </cell>
          <cell r="C1299">
            <v>8002</v>
          </cell>
          <cell r="D1299">
            <v>970.33</v>
          </cell>
          <cell r="E1299">
            <v>24</v>
          </cell>
          <cell r="F1299">
            <v>56102</v>
          </cell>
          <cell r="H1299">
            <v>5</v>
          </cell>
          <cell r="I1299">
            <v>0</v>
          </cell>
          <cell r="J1299">
            <v>0</v>
          </cell>
          <cell r="K1299">
            <v>918271.93</v>
          </cell>
          <cell r="L1299">
            <v>0</v>
          </cell>
          <cell r="M1299">
            <v>918271.93</v>
          </cell>
          <cell r="N1299">
            <v>0</v>
          </cell>
          <cell r="O1299" t="str">
            <v>Заработная плата</v>
          </cell>
        </row>
        <row r="1300">
          <cell r="A1300">
            <v>9</v>
          </cell>
          <cell r="B1300">
            <v>214</v>
          </cell>
          <cell r="C1300">
            <v>8104</v>
          </cell>
          <cell r="D1300">
            <v>970.33</v>
          </cell>
          <cell r="E1300">
            <v>24</v>
          </cell>
          <cell r="F1300">
            <v>56102</v>
          </cell>
          <cell r="H1300">
            <v>5</v>
          </cell>
          <cell r="I1300">
            <v>0</v>
          </cell>
          <cell r="J1300">
            <v>0</v>
          </cell>
          <cell r="K1300">
            <v>936805</v>
          </cell>
          <cell r="L1300">
            <v>0</v>
          </cell>
          <cell r="M1300">
            <v>936805</v>
          </cell>
          <cell r="N1300">
            <v>0</v>
          </cell>
          <cell r="O1300" t="str">
            <v>Заработная плата</v>
          </cell>
        </row>
        <row r="1301">
          <cell r="A1301">
            <v>9</v>
          </cell>
          <cell r="B1301">
            <v>214</v>
          </cell>
          <cell r="C1301">
            <v>8137</v>
          </cell>
          <cell r="D1301">
            <v>970.33</v>
          </cell>
          <cell r="E1301">
            <v>24</v>
          </cell>
          <cell r="F1301">
            <v>56102</v>
          </cell>
          <cell r="H1301">
            <v>5</v>
          </cell>
          <cell r="I1301">
            <v>0</v>
          </cell>
          <cell r="J1301">
            <v>0</v>
          </cell>
          <cell r="K1301">
            <v>701617</v>
          </cell>
          <cell r="L1301">
            <v>0</v>
          </cell>
          <cell r="M1301">
            <v>701617</v>
          </cell>
          <cell r="N1301">
            <v>0</v>
          </cell>
          <cell r="O1301" t="str">
            <v>Заработная плата</v>
          </cell>
        </row>
        <row r="1302">
          <cell r="A1302">
            <v>9</v>
          </cell>
          <cell r="B1302">
            <v>214</v>
          </cell>
          <cell r="C1302">
            <v>8298</v>
          </cell>
          <cell r="D1302">
            <v>970.33</v>
          </cell>
          <cell r="E1302">
            <v>24</v>
          </cell>
          <cell r="F1302">
            <v>56102</v>
          </cell>
          <cell r="H1302">
            <v>5</v>
          </cell>
          <cell r="I1302">
            <v>0</v>
          </cell>
          <cell r="J1302">
            <v>0</v>
          </cell>
          <cell r="K1302">
            <v>958247.77</v>
          </cell>
          <cell r="L1302">
            <v>0</v>
          </cell>
          <cell r="M1302">
            <v>958247.77</v>
          </cell>
          <cell r="N1302">
            <v>0</v>
          </cell>
          <cell r="O1302" t="str">
            <v>Заработная плата</v>
          </cell>
        </row>
        <row r="1303">
          <cell r="A1303">
            <v>9</v>
          </cell>
          <cell r="B1303">
            <v>214</v>
          </cell>
          <cell r="C1303">
            <v>8533</v>
          </cell>
          <cell r="D1303">
            <v>970.33</v>
          </cell>
          <cell r="E1303">
            <v>24</v>
          </cell>
          <cell r="F1303">
            <v>56102</v>
          </cell>
          <cell r="H1303">
            <v>5</v>
          </cell>
          <cell r="I1303">
            <v>0</v>
          </cell>
          <cell r="J1303">
            <v>0</v>
          </cell>
          <cell r="K1303">
            <v>417896</v>
          </cell>
          <cell r="L1303">
            <v>0</v>
          </cell>
          <cell r="M1303">
            <v>417896</v>
          </cell>
          <cell r="N1303">
            <v>0</v>
          </cell>
          <cell r="O1303" t="str">
            <v>Заработная плата</v>
          </cell>
        </row>
        <row r="1304">
          <cell r="A1304">
            <v>9</v>
          </cell>
          <cell r="B1304">
            <v>214</v>
          </cell>
          <cell r="C1304">
            <v>8659</v>
          </cell>
          <cell r="D1304">
            <v>970.33</v>
          </cell>
          <cell r="E1304">
            <v>24</v>
          </cell>
          <cell r="F1304">
            <v>56102</v>
          </cell>
          <cell r="H1304">
            <v>5</v>
          </cell>
          <cell r="I1304">
            <v>0</v>
          </cell>
          <cell r="J1304">
            <v>0</v>
          </cell>
          <cell r="K1304">
            <v>763933.44</v>
          </cell>
          <cell r="L1304">
            <v>0</v>
          </cell>
          <cell r="M1304">
            <v>763933.44</v>
          </cell>
          <cell r="N1304">
            <v>0</v>
          </cell>
          <cell r="O1304" t="str">
            <v>Заработная плата</v>
          </cell>
        </row>
        <row r="1305">
          <cell r="A1305">
            <v>9</v>
          </cell>
          <cell r="B1305">
            <v>214</v>
          </cell>
          <cell r="C1305">
            <v>214</v>
          </cell>
          <cell r="D1305">
            <v>970.36</v>
          </cell>
          <cell r="E1305">
            <v>24</v>
          </cell>
          <cell r="F1305">
            <v>56114</v>
          </cell>
          <cell r="H1305">
            <v>5</v>
          </cell>
          <cell r="I1305">
            <v>0</v>
          </cell>
          <cell r="J1305">
            <v>0</v>
          </cell>
          <cell r="K1305">
            <v>273127</v>
          </cell>
          <cell r="L1305">
            <v>0</v>
          </cell>
          <cell r="M1305">
            <v>273127</v>
          </cell>
          <cell r="N1305">
            <v>0</v>
          </cell>
          <cell r="O1305" t="str">
            <v>Взносы на социальное страхование</v>
          </cell>
        </row>
        <row r="1306">
          <cell r="A1306">
            <v>9</v>
          </cell>
          <cell r="B1306">
            <v>214</v>
          </cell>
          <cell r="C1306">
            <v>3563</v>
          </cell>
          <cell r="D1306">
            <v>970.36</v>
          </cell>
          <cell r="E1306">
            <v>24</v>
          </cell>
          <cell r="F1306">
            <v>56114</v>
          </cell>
          <cell r="H1306">
            <v>5</v>
          </cell>
          <cell r="I1306">
            <v>0</v>
          </cell>
          <cell r="J1306">
            <v>0</v>
          </cell>
          <cell r="K1306">
            <v>287557.64</v>
          </cell>
          <cell r="L1306">
            <v>0</v>
          </cell>
          <cell r="M1306">
            <v>287557.64</v>
          </cell>
          <cell r="N1306">
            <v>0</v>
          </cell>
          <cell r="O1306" t="str">
            <v>Взносы на социальное страхование</v>
          </cell>
        </row>
        <row r="1307">
          <cell r="A1307">
            <v>9</v>
          </cell>
          <cell r="B1307">
            <v>214</v>
          </cell>
          <cell r="C1307">
            <v>5996</v>
          </cell>
          <cell r="D1307">
            <v>970.36</v>
          </cell>
          <cell r="E1307">
            <v>24</v>
          </cell>
          <cell r="F1307">
            <v>56114</v>
          </cell>
          <cell r="H1307">
            <v>5</v>
          </cell>
          <cell r="I1307">
            <v>0</v>
          </cell>
          <cell r="J1307">
            <v>0</v>
          </cell>
          <cell r="K1307">
            <v>442010.92</v>
          </cell>
          <cell r="L1307">
            <v>0</v>
          </cell>
          <cell r="M1307">
            <v>442010.92</v>
          </cell>
          <cell r="N1307">
            <v>0</v>
          </cell>
          <cell r="O1307" t="str">
            <v>Взносы на социальное страхование</v>
          </cell>
        </row>
        <row r="1308">
          <cell r="A1308">
            <v>9</v>
          </cell>
          <cell r="B1308">
            <v>214</v>
          </cell>
          <cell r="C1308">
            <v>7783</v>
          </cell>
          <cell r="D1308">
            <v>970.36</v>
          </cell>
          <cell r="E1308">
            <v>24</v>
          </cell>
          <cell r="F1308">
            <v>56114</v>
          </cell>
          <cell r="H1308">
            <v>5</v>
          </cell>
          <cell r="I1308">
            <v>0</v>
          </cell>
          <cell r="J1308">
            <v>0</v>
          </cell>
          <cell r="K1308">
            <v>381116.67</v>
          </cell>
          <cell r="L1308">
            <v>0</v>
          </cell>
          <cell r="M1308">
            <v>381116.67</v>
          </cell>
          <cell r="N1308">
            <v>0</v>
          </cell>
          <cell r="O1308" t="str">
            <v>Взносы на социальное страхование</v>
          </cell>
        </row>
        <row r="1309">
          <cell r="A1309">
            <v>9</v>
          </cell>
          <cell r="B1309">
            <v>214</v>
          </cell>
          <cell r="C1309">
            <v>7845</v>
          </cell>
          <cell r="D1309">
            <v>970.36</v>
          </cell>
          <cell r="E1309">
            <v>24</v>
          </cell>
          <cell r="F1309">
            <v>56114</v>
          </cell>
          <cell r="H1309">
            <v>5</v>
          </cell>
          <cell r="I1309">
            <v>0</v>
          </cell>
          <cell r="J1309">
            <v>0</v>
          </cell>
          <cell r="K1309">
            <v>345309.68</v>
          </cell>
          <cell r="L1309">
            <v>0</v>
          </cell>
          <cell r="M1309">
            <v>345309.68</v>
          </cell>
          <cell r="N1309">
            <v>0</v>
          </cell>
          <cell r="O1309" t="str">
            <v>Взносы на социальное страхование</v>
          </cell>
        </row>
        <row r="1310">
          <cell r="A1310">
            <v>9</v>
          </cell>
          <cell r="B1310">
            <v>214</v>
          </cell>
          <cell r="C1310">
            <v>7948</v>
          </cell>
          <cell r="D1310">
            <v>970.36</v>
          </cell>
          <cell r="E1310">
            <v>24</v>
          </cell>
          <cell r="F1310">
            <v>56114</v>
          </cell>
          <cell r="H1310">
            <v>5</v>
          </cell>
          <cell r="I1310">
            <v>0</v>
          </cell>
          <cell r="J1310">
            <v>0</v>
          </cell>
          <cell r="K1310">
            <v>367948.72</v>
          </cell>
          <cell r="L1310">
            <v>0</v>
          </cell>
          <cell r="M1310">
            <v>367948.72</v>
          </cell>
          <cell r="N1310">
            <v>0</v>
          </cell>
          <cell r="O1310" t="str">
            <v>Взносы на социальное страхование</v>
          </cell>
        </row>
        <row r="1311">
          <cell r="A1311">
            <v>9</v>
          </cell>
          <cell r="B1311">
            <v>214</v>
          </cell>
          <cell r="C1311">
            <v>8002</v>
          </cell>
          <cell r="D1311">
            <v>970.36</v>
          </cell>
          <cell r="E1311">
            <v>24</v>
          </cell>
          <cell r="F1311">
            <v>56114</v>
          </cell>
          <cell r="H1311">
            <v>5</v>
          </cell>
          <cell r="I1311">
            <v>0</v>
          </cell>
          <cell r="J1311">
            <v>0</v>
          </cell>
          <cell r="K1311">
            <v>256633</v>
          </cell>
          <cell r="L1311">
            <v>0</v>
          </cell>
          <cell r="M1311">
            <v>256633</v>
          </cell>
          <cell r="N1311">
            <v>0</v>
          </cell>
          <cell r="O1311" t="str">
            <v>Взносы на социальное страхование</v>
          </cell>
        </row>
        <row r="1312">
          <cell r="A1312">
            <v>9</v>
          </cell>
          <cell r="B1312">
            <v>214</v>
          </cell>
          <cell r="C1312">
            <v>8104</v>
          </cell>
          <cell r="D1312">
            <v>970.36</v>
          </cell>
          <cell r="E1312">
            <v>24</v>
          </cell>
          <cell r="F1312">
            <v>56114</v>
          </cell>
          <cell r="H1312">
            <v>5</v>
          </cell>
          <cell r="I1312">
            <v>0</v>
          </cell>
          <cell r="J1312">
            <v>0</v>
          </cell>
          <cell r="K1312">
            <v>244020.7</v>
          </cell>
          <cell r="L1312">
            <v>0</v>
          </cell>
          <cell r="M1312">
            <v>244020.7</v>
          </cell>
          <cell r="N1312">
            <v>0</v>
          </cell>
          <cell r="O1312" t="str">
            <v>Взносы на социальное страхование</v>
          </cell>
        </row>
        <row r="1313">
          <cell r="A1313">
            <v>9</v>
          </cell>
          <cell r="B1313">
            <v>214</v>
          </cell>
          <cell r="C1313">
            <v>8137</v>
          </cell>
          <cell r="D1313">
            <v>970.36</v>
          </cell>
          <cell r="E1313">
            <v>24</v>
          </cell>
          <cell r="F1313">
            <v>56114</v>
          </cell>
          <cell r="H1313">
            <v>5</v>
          </cell>
          <cell r="I1313">
            <v>0</v>
          </cell>
          <cell r="J1313">
            <v>0</v>
          </cell>
          <cell r="K1313">
            <v>254817</v>
          </cell>
          <cell r="L1313">
            <v>0</v>
          </cell>
          <cell r="M1313">
            <v>254817</v>
          </cell>
          <cell r="N1313">
            <v>0</v>
          </cell>
          <cell r="O1313" t="str">
            <v>Взносы на социальное страхование</v>
          </cell>
        </row>
        <row r="1314">
          <cell r="A1314">
            <v>9</v>
          </cell>
          <cell r="B1314">
            <v>214</v>
          </cell>
          <cell r="C1314">
            <v>8298</v>
          </cell>
          <cell r="D1314">
            <v>970.36</v>
          </cell>
          <cell r="E1314">
            <v>24</v>
          </cell>
          <cell r="F1314">
            <v>56114</v>
          </cell>
          <cell r="H1314">
            <v>5</v>
          </cell>
          <cell r="I1314">
            <v>0</v>
          </cell>
          <cell r="J1314">
            <v>0</v>
          </cell>
          <cell r="K1314">
            <v>361951.27</v>
          </cell>
          <cell r="L1314">
            <v>0</v>
          </cell>
          <cell r="M1314">
            <v>361951.27</v>
          </cell>
          <cell r="N1314">
            <v>0</v>
          </cell>
          <cell r="O1314" t="str">
            <v>Взносы на социальное страхование</v>
          </cell>
        </row>
        <row r="1315">
          <cell r="A1315">
            <v>9</v>
          </cell>
          <cell r="B1315">
            <v>214</v>
          </cell>
          <cell r="C1315">
            <v>8533</v>
          </cell>
          <cell r="D1315">
            <v>970.36</v>
          </cell>
          <cell r="E1315">
            <v>24</v>
          </cell>
          <cell r="F1315">
            <v>56114</v>
          </cell>
          <cell r="H1315">
            <v>5</v>
          </cell>
          <cell r="I1315">
            <v>0</v>
          </cell>
          <cell r="J1315">
            <v>0</v>
          </cell>
          <cell r="K1315">
            <v>114003</v>
          </cell>
          <cell r="L1315">
            <v>0</v>
          </cell>
          <cell r="M1315">
            <v>114003</v>
          </cell>
          <cell r="N1315">
            <v>0</v>
          </cell>
          <cell r="O1315" t="str">
            <v>Взносы на социальное страхование</v>
          </cell>
        </row>
        <row r="1316">
          <cell r="A1316">
            <v>9</v>
          </cell>
          <cell r="B1316">
            <v>214</v>
          </cell>
          <cell r="C1316">
            <v>8659</v>
          </cell>
          <cell r="D1316">
            <v>970.36</v>
          </cell>
          <cell r="E1316">
            <v>24</v>
          </cell>
          <cell r="F1316">
            <v>56114</v>
          </cell>
          <cell r="H1316">
            <v>5</v>
          </cell>
          <cell r="I1316">
            <v>0</v>
          </cell>
          <cell r="J1316">
            <v>0</v>
          </cell>
          <cell r="K1316">
            <v>276256.59999999998</v>
          </cell>
          <cell r="L1316">
            <v>0</v>
          </cell>
          <cell r="M1316">
            <v>276256.59999999998</v>
          </cell>
          <cell r="N1316">
            <v>0</v>
          </cell>
          <cell r="O1316" t="str">
            <v>Взносы на социальное страхование</v>
          </cell>
        </row>
        <row r="1317">
          <cell r="A1317">
            <v>9</v>
          </cell>
          <cell r="B1317">
            <v>214</v>
          </cell>
          <cell r="C1317">
            <v>214</v>
          </cell>
          <cell r="D1317">
            <v>970.37</v>
          </cell>
          <cell r="E1317">
            <v>24</v>
          </cell>
          <cell r="F1317">
            <v>56118</v>
          </cell>
          <cell r="H1317">
            <v>5</v>
          </cell>
          <cell r="I1317">
            <v>0</v>
          </cell>
          <cell r="J1317">
            <v>0</v>
          </cell>
          <cell r="K1317">
            <v>37575</v>
          </cell>
          <cell r="L1317">
            <v>0</v>
          </cell>
          <cell r="M1317">
            <v>37575</v>
          </cell>
          <cell r="N1317">
            <v>0</v>
          </cell>
          <cell r="O1317" t="str">
            <v>Социальная защита - участие банка в расходах по социальной з</v>
          </cell>
        </row>
        <row r="1318">
          <cell r="A1318">
            <v>9</v>
          </cell>
          <cell r="B1318">
            <v>214</v>
          </cell>
          <cell r="C1318">
            <v>5996</v>
          </cell>
          <cell r="D1318">
            <v>970.37</v>
          </cell>
          <cell r="E1318">
            <v>24</v>
          </cell>
          <cell r="F1318">
            <v>56118</v>
          </cell>
          <cell r="H1318">
            <v>5</v>
          </cell>
          <cell r="I1318">
            <v>0</v>
          </cell>
          <cell r="J1318">
            <v>0</v>
          </cell>
          <cell r="K1318">
            <v>116130</v>
          </cell>
          <cell r="L1318">
            <v>5280</v>
          </cell>
          <cell r="M1318">
            <v>110850</v>
          </cell>
          <cell r="N1318">
            <v>0</v>
          </cell>
          <cell r="O1318" t="str">
            <v>Социальная защита - участие банка в расходах по социальной з</v>
          </cell>
        </row>
        <row r="1319">
          <cell r="A1319">
            <v>9</v>
          </cell>
          <cell r="B1319">
            <v>214</v>
          </cell>
          <cell r="C1319">
            <v>7783</v>
          </cell>
          <cell r="D1319">
            <v>970.37</v>
          </cell>
          <cell r="E1319">
            <v>24</v>
          </cell>
          <cell r="F1319">
            <v>56118</v>
          </cell>
          <cell r="H1319">
            <v>5</v>
          </cell>
          <cell r="I1319">
            <v>0</v>
          </cell>
          <cell r="J1319">
            <v>0</v>
          </cell>
          <cell r="K1319">
            <v>110775</v>
          </cell>
          <cell r="L1319">
            <v>0</v>
          </cell>
          <cell r="M1319">
            <v>110775</v>
          </cell>
          <cell r="N1319">
            <v>0</v>
          </cell>
          <cell r="O1319" t="str">
            <v>Социальная защита - участие банка в расходах по социальной з</v>
          </cell>
        </row>
        <row r="1320">
          <cell r="A1320">
            <v>9</v>
          </cell>
          <cell r="B1320">
            <v>214</v>
          </cell>
          <cell r="C1320">
            <v>7845</v>
          </cell>
          <cell r="D1320">
            <v>970.37</v>
          </cell>
          <cell r="E1320">
            <v>24</v>
          </cell>
          <cell r="F1320">
            <v>56118</v>
          </cell>
          <cell r="H1320">
            <v>5</v>
          </cell>
          <cell r="I1320">
            <v>0</v>
          </cell>
          <cell r="J1320">
            <v>0</v>
          </cell>
          <cell r="K1320">
            <v>82675</v>
          </cell>
          <cell r="L1320">
            <v>0</v>
          </cell>
          <cell r="M1320">
            <v>82675</v>
          </cell>
          <cell r="N1320">
            <v>0</v>
          </cell>
          <cell r="O1320" t="str">
            <v>Социальная защита - участие банка в расходах по социальной з</v>
          </cell>
        </row>
        <row r="1321">
          <cell r="A1321">
            <v>9</v>
          </cell>
          <cell r="B1321">
            <v>214</v>
          </cell>
          <cell r="C1321">
            <v>7948</v>
          </cell>
          <cell r="D1321">
            <v>970.37</v>
          </cell>
          <cell r="E1321">
            <v>24</v>
          </cell>
          <cell r="F1321">
            <v>56118</v>
          </cell>
          <cell r="H1321">
            <v>5</v>
          </cell>
          <cell r="I1321">
            <v>0</v>
          </cell>
          <cell r="J1321">
            <v>0</v>
          </cell>
          <cell r="K1321">
            <v>113125</v>
          </cell>
          <cell r="L1321">
            <v>0</v>
          </cell>
          <cell r="M1321">
            <v>113125</v>
          </cell>
          <cell r="N1321">
            <v>0</v>
          </cell>
          <cell r="O1321" t="str">
            <v>Социальная защита - участие банка в расходах по социальной з</v>
          </cell>
        </row>
        <row r="1322">
          <cell r="A1322">
            <v>9</v>
          </cell>
          <cell r="B1322">
            <v>214</v>
          </cell>
          <cell r="C1322">
            <v>8002</v>
          </cell>
          <cell r="D1322">
            <v>970.37</v>
          </cell>
          <cell r="E1322">
            <v>24</v>
          </cell>
          <cell r="F1322">
            <v>56118</v>
          </cell>
          <cell r="H1322">
            <v>5</v>
          </cell>
          <cell r="I1322">
            <v>0</v>
          </cell>
          <cell r="J1322">
            <v>0</v>
          </cell>
          <cell r="K1322">
            <v>123606.21</v>
          </cell>
          <cell r="L1322">
            <v>0</v>
          </cell>
          <cell r="M1322">
            <v>123606.21</v>
          </cell>
          <cell r="N1322">
            <v>0</v>
          </cell>
          <cell r="O1322" t="str">
            <v>Социальная защита - участие банка в расходах по социальной з</v>
          </cell>
        </row>
        <row r="1323">
          <cell r="A1323">
            <v>9</v>
          </cell>
          <cell r="B1323">
            <v>214</v>
          </cell>
          <cell r="C1323">
            <v>8104</v>
          </cell>
          <cell r="D1323">
            <v>970.37</v>
          </cell>
          <cell r="E1323">
            <v>24</v>
          </cell>
          <cell r="F1323">
            <v>56118</v>
          </cell>
          <cell r="H1323">
            <v>5</v>
          </cell>
          <cell r="I1323">
            <v>0</v>
          </cell>
          <cell r="J1323">
            <v>0</v>
          </cell>
          <cell r="K1323">
            <v>86985</v>
          </cell>
          <cell r="L1323">
            <v>0</v>
          </cell>
          <cell r="M1323">
            <v>86985</v>
          </cell>
          <cell r="N1323">
            <v>0</v>
          </cell>
          <cell r="O1323" t="str">
            <v>Социальная защита - участие банка в расходах по социальной з</v>
          </cell>
        </row>
        <row r="1324">
          <cell r="A1324">
            <v>9</v>
          </cell>
          <cell r="B1324">
            <v>214</v>
          </cell>
          <cell r="C1324">
            <v>8137</v>
          </cell>
          <cell r="D1324">
            <v>970.37</v>
          </cell>
          <cell r="E1324">
            <v>24</v>
          </cell>
          <cell r="F1324">
            <v>56118</v>
          </cell>
          <cell r="H1324">
            <v>5</v>
          </cell>
          <cell r="I1324">
            <v>0</v>
          </cell>
          <cell r="J1324">
            <v>0</v>
          </cell>
          <cell r="K1324">
            <v>83160</v>
          </cell>
          <cell r="L1324">
            <v>0</v>
          </cell>
          <cell r="M1324">
            <v>83160</v>
          </cell>
          <cell r="N1324">
            <v>0</v>
          </cell>
          <cell r="O1324" t="str">
            <v>Социальная защита - участие банка в расходах по социальной з</v>
          </cell>
        </row>
        <row r="1325">
          <cell r="A1325">
            <v>9</v>
          </cell>
          <cell r="B1325">
            <v>214</v>
          </cell>
          <cell r="C1325">
            <v>8298</v>
          </cell>
          <cell r="D1325">
            <v>970.37</v>
          </cell>
          <cell r="E1325">
            <v>24</v>
          </cell>
          <cell r="F1325">
            <v>56118</v>
          </cell>
          <cell r="H1325">
            <v>5</v>
          </cell>
          <cell r="I1325">
            <v>0</v>
          </cell>
          <cell r="J1325">
            <v>0</v>
          </cell>
          <cell r="K1325">
            <v>38400</v>
          </cell>
          <cell r="L1325">
            <v>0</v>
          </cell>
          <cell r="M1325">
            <v>38400</v>
          </cell>
          <cell r="N1325">
            <v>0</v>
          </cell>
          <cell r="O1325" t="str">
            <v>Социальная защита - участие банка в расходах по социальной з</v>
          </cell>
        </row>
        <row r="1326">
          <cell r="A1326">
            <v>9</v>
          </cell>
          <cell r="B1326">
            <v>214</v>
          </cell>
          <cell r="C1326">
            <v>8533</v>
          </cell>
          <cell r="D1326">
            <v>970.37</v>
          </cell>
          <cell r="E1326">
            <v>24</v>
          </cell>
          <cell r="F1326">
            <v>56118</v>
          </cell>
          <cell r="H1326">
            <v>5</v>
          </cell>
          <cell r="I1326">
            <v>0</v>
          </cell>
          <cell r="J1326">
            <v>0</v>
          </cell>
          <cell r="K1326">
            <v>19110</v>
          </cell>
          <cell r="L1326">
            <v>0</v>
          </cell>
          <cell r="M1326">
            <v>19110</v>
          </cell>
          <cell r="N1326">
            <v>0</v>
          </cell>
          <cell r="O1326" t="str">
            <v>Социальная защита - участие банка в расходах по социальной з</v>
          </cell>
        </row>
        <row r="1327">
          <cell r="A1327">
            <v>9</v>
          </cell>
          <cell r="B1327">
            <v>214</v>
          </cell>
          <cell r="C1327">
            <v>8659</v>
          </cell>
          <cell r="D1327">
            <v>970.37</v>
          </cell>
          <cell r="E1327">
            <v>24</v>
          </cell>
          <cell r="F1327">
            <v>56118</v>
          </cell>
          <cell r="H1327">
            <v>5</v>
          </cell>
          <cell r="I1327">
            <v>0</v>
          </cell>
          <cell r="J1327">
            <v>0</v>
          </cell>
          <cell r="K1327">
            <v>23430</v>
          </cell>
          <cell r="L1327">
            <v>0</v>
          </cell>
          <cell r="M1327">
            <v>23430</v>
          </cell>
          <cell r="N1327">
            <v>0</v>
          </cell>
          <cell r="O1327" t="str">
            <v>Социальная защита - участие банка в расходах по социальной з</v>
          </cell>
        </row>
        <row r="1328">
          <cell r="A1328">
            <v>9</v>
          </cell>
          <cell r="B1328">
            <v>214</v>
          </cell>
          <cell r="C1328">
            <v>7948</v>
          </cell>
          <cell r="D1328">
            <v>970.38</v>
          </cell>
          <cell r="E1328">
            <v>24</v>
          </cell>
          <cell r="F1328">
            <v>56195</v>
          </cell>
          <cell r="H1328">
            <v>5</v>
          </cell>
          <cell r="I1328">
            <v>0</v>
          </cell>
          <cell r="J1328">
            <v>0</v>
          </cell>
          <cell r="K1328">
            <v>10000</v>
          </cell>
          <cell r="L1328">
            <v>0</v>
          </cell>
          <cell r="M1328">
            <v>10000</v>
          </cell>
          <cell r="N1328">
            <v>0</v>
          </cell>
          <cell r="O1328" t="str">
            <v>Другие расходы на сотрудников</v>
          </cell>
        </row>
        <row r="1329">
          <cell r="A1329">
            <v>9</v>
          </cell>
          <cell r="B1329">
            <v>214</v>
          </cell>
          <cell r="C1329">
            <v>8104</v>
          </cell>
          <cell r="D1329">
            <v>970.39</v>
          </cell>
          <cell r="E1329">
            <v>24</v>
          </cell>
          <cell r="F1329">
            <v>56202</v>
          </cell>
          <cell r="H1329">
            <v>5</v>
          </cell>
          <cell r="I1329">
            <v>0</v>
          </cell>
          <cell r="J1329">
            <v>0</v>
          </cell>
          <cell r="K1329">
            <v>20000</v>
          </cell>
          <cell r="L1329">
            <v>0</v>
          </cell>
          <cell r="M1329">
            <v>20000</v>
          </cell>
          <cell r="N1329">
            <v>0</v>
          </cell>
          <cell r="O1329" t="str">
            <v>Ijara</v>
          </cell>
        </row>
        <row r="1330">
          <cell r="A1330">
            <v>9</v>
          </cell>
          <cell r="B1330">
            <v>214</v>
          </cell>
          <cell r="C1330">
            <v>8533</v>
          </cell>
          <cell r="D1330">
            <v>970.39</v>
          </cell>
          <cell r="E1330">
            <v>24</v>
          </cell>
          <cell r="F1330">
            <v>56202</v>
          </cell>
          <cell r="H1330">
            <v>5</v>
          </cell>
          <cell r="I1330">
            <v>0</v>
          </cell>
          <cell r="J1330">
            <v>0</v>
          </cell>
          <cell r="K1330">
            <v>10276</v>
          </cell>
          <cell r="L1330">
            <v>0</v>
          </cell>
          <cell r="M1330">
            <v>10276</v>
          </cell>
          <cell r="N1330">
            <v>0</v>
          </cell>
          <cell r="O1330" t="str">
            <v>Ijara</v>
          </cell>
        </row>
        <row r="1331">
          <cell r="A1331">
            <v>9</v>
          </cell>
          <cell r="B1331">
            <v>214</v>
          </cell>
          <cell r="C1331">
            <v>5996</v>
          </cell>
          <cell r="D1331">
            <v>970.4</v>
          </cell>
          <cell r="E1331">
            <v>24</v>
          </cell>
          <cell r="F1331">
            <v>56206</v>
          </cell>
          <cell r="H1331">
            <v>5</v>
          </cell>
          <cell r="I1331">
            <v>0</v>
          </cell>
          <cell r="J1331">
            <v>0</v>
          </cell>
          <cell r="K1331">
            <v>17706</v>
          </cell>
          <cell r="L1331">
            <v>0</v>
          </cell>
          <cell r="M1331">
            <v>17706</v>
          </cell>
          <cell r="N1331">
            <v>0</v>
          </cell>
          <cell r="O1331" t="str">
            <v>Suv</v>
          </cell>
        </row>
        <row r="1332">
          <cell r="A1332">
            <v>9</v>
          </cell>
          <cell r="B1332">
            <v>214</v>
          </cell>
          <cell r="C1332">
            <v>7783</v>
          </cell>
          <cell r="D1332">
            <v>970.4</v>
          </cell>
          <cell r="E1332">
            <v>24</v>
          </cell>
          <cell r="F1332">
            <v>56206</v>
          </cell>
          <cell r="H1332">
            <v>5</v>
          </cell>
          <cell r="I1332">
            <v>0</v>
          </cell>
          <cell r="J1332">
            <v>0</v>
          </cell>
          <cell r="K1332">
            <v>30470</v>
          </cell>
          <cell r="L1332">
            <v>0</v>
          </cell>
          <cell r="M1332">
            <v>30470</v>
          </cell>
          <cell r="N1332">
            <v>0</v>
          </cell>
          <cell r="O1332" t="str">
            <v>Suv</v>
          </cell>
        </row>
        <row r="1333">
          <cell r="A1333">
            <v>9</v>
          </cell>
          <cell r="B1333">
            <v>214</v>
          </cell>
          <cell r="C1333">
            <v>8104</v>
          </cell>
          <cell r="D1333">
            <v>970.4</v>
          </cell>
          <cell r="E1333">
            <v>24</v>
          </cell>
          <cell r="F1333">
            <v>56206</v>
          </cell>
          <cell r="H1333">
            <v>5</v>
          </cell>
          <cell r="I1333">
            <v>0</v>
          </cell>
          <cell r="J1333">
            <v>0</v>
          </cell>
          <cell r="K1333">
            <v>85000</v>
          </cell>
          <cell r="L1333">
            <v>0</v>
          </cell>
          <cell r="M1333">
            <v>85000</v>
          </cell>
          <cell r="N1333">
            <v>0</v>
          </cell>
          <cell r="O1333" t="str">
            <v>Suv</v>
          </cell>
        </row>
        <row r="1334">
          <cell r="A1334">
            <v>9</v>
          </cell>
          <cell r="B1334">
            <v>214</v>
          </cell>
          <cell r="C1334">
            <v>8298</v>
          </cell>
          <cell r="D1334">
            <v>970.4</v>
          </cell>
          <cell r="E1334">
            <v>24</v>
          </cell>
          <cell r="F1334">
            <v>56206</v>
          </cell>
          <cell r="H1334">
            <v>5</v>
          </cell>
          <cell r="I1334">
            <v>0</v>
          </cell>
          <cell r="J1334">
            <v>0</v>
          </cell>
          <cell r="K1334">
            <v>71490</v>
          </cell>
          <cell r="L1334">
            <v>0</v>
          </cell>
          <cell r="M1334">
            <v>71490</v>
          </cell>
          <cell r="N1334">
            <v>0</v>
          </cell>
          <cell r="O1334" t="str">
            <v>Suv</v>
          </cell>
        </row>
        <row r="1335">
          <cell r="A1335">
            <v>9</v>
          </cell>
          <cell r="B1335">
            <v>214</v>
          </cell>
          <cell r="C1335">
            <v>214</v>
          </cell>
          <cell r="D1335">
            <v>970.41</v>
          </cell>
          <cell r="E1335">
            <v>24</v>
          </cell>
          <cell r="F1335">
            <v>56210</v>
          </cell>
          <cell r="H1335">
            <v>5</v>
          </cell>
          <cell r="I1335">
            <v>0</v>
          </cell>
          <cell r="J1335">
            <v>0</v>
          </cell>
          <cell r="K1335">
            <v>216000</v>
          </cell>
          <cell r="L1335">
            <v>0</v>
          </cell>
          <cell r="M1335">
            <v>216000</v>
          </cell>
          <cell r="N1335">
            <v>0</v>
          </cell>
          <cell r="O1335" t="str">
            <v>Электричество и отопление</v>
          </cell>
        </row>
        <row r="1336">
          <cell r="A1336">
            <v>9</v>
          </cell>
          <cell r="B1336">
            <v>214</v>
          </cell>
          <cell r="C1336">
            <v>3563</v>
          </cell>
          <cell r="D1336">
            <v>970.41</v>
          </cell>
          <cell r="E1336">
            <v>24</v>
          </cell>
          <cell r="F1336">
            <v>56210</v>
          </cell>
          <cell r="H1336">
            <v>5</v>
          </cell>
          <cell r="I1336">
            <v>0</v>
          </cell>
          <cell r="J1336">
            <v>0</v>
          </cell>
          <cell r="K1336">
            <v>265119</v>
          </cell>
          <cell r="L1336">
            <v>0</v>
          </cell>
          <cell r="M1336">
            <v>265119</v>
          </cell>
          <cell r="N1336">
            <v>0</v>
          </cell>
          <cell r="O1336" t="str">
            <v>Электричество и отопление</v>
          </cell>
        </row>
        <row r="1337">
          <cell r="A1337">
            <v>9</v>
          </cell>
          <cell r="B1337">
            <v>214</v>
          </cell>
          <cell r="C1337">
            <v>5996</v>
          </cell>
          <cell r="D1337">
            <v>970.41</v>
          </cell>
          <cell r="E1337">
            <v>24</v>
          </cell>
          <cell r="F1337">
            <v>56210</v>
          </cell>
          <cell r="H1337">
            <v>5</v>
          </cell>
          <cell r="I1337">
            <v>0</v>
          </cell>
          <cell r="J1337">
            <v>0</v>
          </cell>
          <cell r="K1337">
            <v>137479.25</v>
          </cell>
          <cell r="L1337">
            <v>0</v>
          </cell>
          <cell r="M1337">
            <v>137479.25</v>
          </cell>
          <cell r="N1337">
            <v>0</v>
          </cell>
          <cell r="O1337" t="str">
            <v>Электричество и отопление</v>
          </cell>
        </row>
        <row r="1338">
          <cell r="A1338">
            <v>9</v>
          </cell>
          <cell r="B1338">
            <v>214</v>
          </cell>
          <cell r="C1338">
            <v>7783</v>
          </cell>
          <cell r="D1338">
            <v>970.41</v>
          </cell>
          <cell r="E1338">
            <v>24</v>
          </cell>
          <cell r="F1338">
            <v>56210</v>
          </cell>
          <cell r="H1338">
            <v>5</v>
          </cell>
          <cell r="I1338">
            <v>0</v>
          </cell>
          <cell r="J1338">
            <v>0</v>
          </cell>
          <cell r="K1338">
            <v>165760</v>
          </cell>
          <cell r="L1338">
            <v>0</v>
          </cell>
          <cell r="M1338">
            <v>165760</v>
          </cell>
          <cell r="N1338">
            <v>0</v>
          </cell>
          <cell r="O1338" t="str">
            <v>Электричество и отопление</v>
          </cell>
        </row>
        <row r="1339">
          <cell r="A1339">
            <v>9</v>
          </cell>
          <cell r="B1339">
            <v>214</v>
          </cell>
          <cell r="C1339">
            <v>7845</v>
          </cell>
          <cell r="D1339">
            <v>970.41</v>
          </cell>
          <cell r="E1339">
            <v>24</v>
          </cell>
          <cell r="F1339">
            <v>56210</v>
          </cell>
          <cell r="H1339">
            <v>5</v>
          </cell>
          <cell r="I1339">
            <v>0</v>
          </cell>
          <cell r="J1339">
            <v>0</v>
          </cell>
          <cell r="K1339">
            <v>199400</v>
          </cell>
          <cell r="L1339">
            <v>0</v>
          </cell>
          <cell r="M1339">
            <v>199400</v>
          </cell>
          <cell r="N1339">
            <v>0</v>
          </cell>
          <cell r="O1339" t="str">
            <v>Электричество и отопление</v>
          </cell>
        </row>
        <row r="1340">
          <cell r="A1340">
            <v>9</v>
          </cell>
          <cell r="B1340">
            <v>214</v>
          </cell>
          <cell r="C1340">
            <v>7948</v>
          </cell>
          <cell r="D1340">
            <v>970.41</v>
          </cell>
          <cell r="E1340">
            <v>24</v>
          </cell>
          <cell r="F1340">
            <v>56210</v>
          </cell>
          <cell r="H1340">
            <v>5</v>
          </cell>
          <cell r="I1340">
            <v>0</v>
          </cell>
          <cell r="J1340">
            <v>0</v>
          </cell>
          <cell r="K1340">
            <v>251887</v>
          </cell>
          <cell r="L1340">
            <v>0</v>
          </cell>
          <cell r="M1340">
            <v>251887</v>
          </cell>
          <cell r="N1340">
            <v>0</v>
          </cell>
          <cell r="O1340" t="str">
            <v>Электричество и отопление</v>
          </cell>
        </row>
        <row r="1341">
          <cell r="A1341">
            <v>9</v>
          </cell>
          <cell r="B1341">
            <v>214</v>
          </cell>
          <cell r="C1341">
            <v>8002</v>
          </cell>
          <cell r="D1341">
            <v>970.41</v>
          </cell>
          <cell r="E1341">
            <v>24</v>
          </cell>
          <cell r="F1341">
            <v>56210</v>
          </cell>
          <cell r="H1341">
            <v>5</v>
          </cell>
          <cell r="I1341">
            <v>0</v>
          </cell>
          <cell r="J1341">
            <v>0</v>
          </cell>
          <cell r="K1341">
            <v>86568</v>
          </cell>
          <cell r="L1341">
            <v>0</v>
          </cell>
          <cell r="M1341">
            <v>86568</v>
          </cell>
          <cell r="N1341">
            <v>0</v>
          </cell>
          <cell r="O1341" t="str">
            <v>Электричество и отопление</v>
          </cell>
        </row>
        <row r="1342">
          <cell r="A1342">
            <v>9</v>
          </cell>
          <cell r="B1342">
            <v>214</v>
          </cell>
          <cell r="C1342">
            <v>8104</v>
          </cell>
          <cell r="D1342">
            <v>970.41</v>
          </cell>
          <cell r="E1342">
            <v>24</v>
          </cell>
          <cell r="F1342">
            <v>56210</v>
          </cell>
          <cell r="H1342">
            <v>5</v>
          </cell>
          <cell r="I1342">
            <v>0</v>
          </cell>
          <cell r="J1342">
            <v>0</v>
          </cell>
          <cell r="K1342">
            <v>270600</v>
          </cell>
          <cell r="L1342">
            <v>0</v>
          </cell>
          <cell r="M1342">
            <v>270600</v>
          </cell>
          <cell r="N1342">
            <v>0</v>
          </cell>
          <cell r="O1342" t="str">
            <v>Электричество и отопление</v>
          </cell>
        </row>
        <row r="1343">
          <cell r="A1343">
            <v>9</v>
          </cell>
          <cell r="B1343">
            <v>214</v>
          </cell>
          <cell r="C1343">
            <v>8137</v>
          </cell>
          <cell r="D1343">
            <v>970.41</v>
          </cell>
          <cell r="E1343">
            <v>24</v>
          </cell>
          <cell r="F1343">
            <v>56210</v>
          </cell>
          <cell r="H1343">
            <v>5</v>
          </cell>
          <cell r="I1343">
            <v>0</v>
          </cell>
          <cell r="J1343">
            <v>0</v>
          </cell>
          <cell r="K1343">
            <v>211510</v>
          </cell>
          <cell r="L1343">
            <v>0</v>
          </cell>
          <cell r="M1343">
            <v>211510</v>
          </cell>
          <cell r="N1343">
            <v>0</v>
          </cell>
          <cell r="O1343" t="str">
            <v>Электричество и отопление</v>
          </cell>
        </row>
        <row r="1344">
          <cell r="A1344">
            <v>9</v>
          </cell>
          <cell r="B1344">
            <v>214</v>
          </cell>
          <cell r="C1344">
            <v>8659</v>
          </cell>
          <cell r="D1344">
            <v>970.41</v>
          </cell>
          <cell r="E1344">
            <v>24</v>
          </cell>
          <cell r="F1344">
            <v>56210</v>
          </cell>
          <cell r="H1344">
            <v>5</v>
          </cell>
          <cell r="I1344">
            <v>0</v>
          </cell>
          <cell r="J1344">
            <v>0</v>
          </cell>
          <cell r="K1344">
            <v>209412.1</v>
          </cell>
          <cell r="L1344">
            <v>0</v>
          </cell>
          <cell r="M1344">
            <v>209412.1</v>
          </cell>
          <cell r="N1344">
            <v>0</v>
          </cell>
          <cell r="O1344" t="str">
            <v>Электричество и отопление</v>
          </cell>
        </row>
        <row r="1345">
          <cell r="A1345">
            <v>9</v>
          </cell>
          <cell r="B1345">
            <v>214</v>
          </cell>
          <cell r="C1345">
            <v>5996</v>
          </cell>
          <cell r="D1345">
            <v>970.42</v>
          </cell>
          <cell r="E1345">
            <v>24</v>
          </cell>
          <cell r="F1345">
            <v>56214</v>
          </cell>
          <cell r="H1345">
            <v>5</v>
          </cell>
          <cell r="I1345">
            <v>0</v>
          </cell>
          <cell r="J1345">
            <v>0</v>
          </cell>
          <cell r="K1345">
            <v>900</v>
          </cell>
          <cell r="L1345">
            <v>0</v>
          </cell>
          <cell r="M1345">
            <v>900</v>
          </cell>
          <cell r="N1345">
            <v>0</v>
          </cell>
          <cell r="O1345" t="str">
            <v>Ремонт и содержание</v>
          </cell>
        </row>
        <row r="1346">
          <cell r="A1346">
            <v>9</v>
          </cell>
          <cell r="B1346">
            <v>214</v>
          </cell>
          <cell r="C1346">
            <v>7948</v>
          </cell>
          <cell r="D1346">
            <v>970.42</v>
          </cell>
          <cell r="E1346">
            <v>24</v>
          </cell>
          <cell r="F1346">
            <v>56214</v>
          </cell>
          <cell r="H1346">
            <v>5</v>
          </cell>
          <cell r="I1346">
            <v>0</v>
          </cell>
          <cell r="J1346">
            <v>0</v>
          </cell>
          <cell r="K1346">
            <v>11500</v>
          </cell>
          <cell r="L1346">
            <v>0</v>
          </cell>
          <cell r="M1346">
            <v>11500</v>
          </cell>
          <cell r="N1346">
            <v>0</v>
          </cell>
          <cell r="O1346" t="str">
            <v>Ремонт и содержание</v>
          </cell>
        </row>
        <row r="1347">
          <cell r="A1347">
            <v>9</v>
          </cell>
          <cell r="B1347">
            <v>214</v>
          </cell>
          <cell r="C1347">
            <v>8298</v>
          </cell>
          <cell r="D1347">
            <v>970.42</v>
          </cell>
          <cell r="E1347">
            <v>24</v>
          </cell>
          <cell r="F1347">
            <v>56214</v>
          </cell>
          <cell r="H1347">
            <v>5</v>
          </cell>
          <cell r="I1347">
            <v>0</v>
          </cell>
          <cell r="J1347">
            <v>0</v>
          </cell>
          <cell r="K1347">
            <v>8000</v>
          </cell>
          <cell r="L1347">
            <v>0</v>
          </cell>
          <cell r="M1347">
            <v>8000</v>
          </cell>
          <cell r="N1347">
            <v>0</v>
          </cell>
          <cell r="O1347" t="str">
            <v>Ремонт и содержание</v>
          </cell>
        </row>
        <row r="1348">
          <cell r="A1348">
            <v>9</v>
          </cell>
          <cell r="B1348">
            <v>214</v>
          </cell>
          <cell r="C1348">
            <v>8533</v>
          </cell>
          <cell r="D1348">
            <v>970.42</v>
          </cell>
          <cell r="E1348">
            <v>24</v>
          </cell>
          <cell r="F1348">
            <v>56214</v>
          </cell>
          <cell r="H1348">
            <v>5</v>
          </cell>
          <cell r="I1348">
            <v>0</v>
          </cell>
          <cell r="J1348">
            <v>0</v>
          </cell>
          <cell r="K1348">
            <v>150</v>
          </cell>
          <cell r="L1348">
            <v>0</v>
          </cell>
          <cell r="M1348">
            <v>150</v>
          </cell>
          <cell r="N1348">
            <v>0</v>
          </cell>
          <cell r="O1348" t="str">
            <v>Ремонт и содержание</v>
          </cell>
        </row>
        <row r="1349">
          <cell r="A1349">
            <v>9</v>
          </cell>
          <cell r="B1349">
            <v>214</v>
          </cell>
          <cell r="C1349">
            <v>3563</v>
          </cell>
          <cell r="D1349">
            <v>970.43</v>
          </cell>
          <cell r="E1349">
            <v>24</v>
          </cell>
          <cell r="F1349">
            <v>56218</v>
          </cell>
          <cell r="H1349">
            <v>5</v>
          </cell>
          <cell r="I1349">
            <v>0</v>
          </cell>
          <cell r="J1349">
            <v>0</v>
          </cell>
          <cell r="K1349">
            <v>30000</v>
          </cell>
          <cell r="L1349">
            <v>0</v>
          </cell>
          <cell r="M1349">
            <v>30000</v>
          </cell>
          <cell r="N1349">
            <v>0</v>
          </cell>
          <cell r="O1349" t="str">
            <v>Охрана</v>
          </cell>
        </row>
        <row r="1350">
          <cell r="A1350">
            <v>9</v>
          </cell>
          <cell r="B1350">
            <v>214</v>
          </cell>
          <cell r="C1350">
            <v>5996</v>
          </cell>
          <cell r="D1350">
            <v>970.43</v>
          </cell>
          <cell r="E1350">
            <v>24</v>
          </cell>
          <cell r="F1350">
            <v>56218</v>
          </cell>
          <cell r="H1350">
            <v>5</v>
          </cell>
          <cell r="I1350">
            <v>0</v>
          </cell>
          <cell r="J1350">
            <v>0</v>
          </cell>
          <cell r="K1350">
            <v>387179</v>
          </cell>
          <cell r="L1350">
            <v>0</v>
          </cell>
          <cell r="M1350">
            <v>387179</v>
          </cell>
          <cell r="N1350">
            <v>0</v>
          </cell>
          <cell r="O1350" t="str">
            <v>Охрана</v>
          </cell>
        </row>
        <row r="1351">
          <cell r="A1351">
            <v>9</v>
          </cell>
          <cell r="B1351">
            <v>214</v>
          </cell>
          <cell r="C1351">
            <v>7783</v>
          </cell>
          <cell r="D1351">
            <v>970.43</v>
          </cell>
          <cell r="E1351">
            <v>24</v>
          </cell>
          <cell r="F1351">
            <v>56218</v>
          </cell>
          <cell r="H1351">
            <v>5</v>
          </cell>
          <cell r="I1351">
            <v>0</v>
          </cell>
          <cell r="J1351">
            <v>0</v>
          </cell>
          <cell r="K1351">
            <v>90000</v>
          </cell>
          <cell r="L1351">
            <v>0</v>
          </cell>
          <cell r="M1351">
            <v>90000</v>
          </cell>
          <cell r="N1351">
            <v>0</v>
          </cell>
          <cell r="O1351" t="str">
            <v>Охрана</v>
          </cell>
        </row>
        <row r="1352">
          <cell r="A1352">
            <v>9</v>
          </cell>
          <cell r="B1352">
            <v>214</v>
          </cell>
          <cell r="C1352">
            <v>7845</v>
          </cell>
          <cell r="D1352">
            <v>970.43</v>
          </cell>
          <cell r="E1352">
            <v>24</v>
          </cell>
          <cell r="F1352">
            <v>56218</v>
          </cell>
          <cell r="H1352">
            <v>5</v>
          </cell>
          <cell r="I1352">
            <v>0</v>
          </cell>
          <cell r="J1352">
            <v>0</v>
          </cell>
          <cell r="K1352">
            <v>240000</v>
          </cell>
          <cell r="L1352">
            <v>0</v>
          </cell>
          <cell r="M1352">
            <v>240000</v>
          </cell>
          <cell r="N1352">
            <v>0</v>
          </cell>
          <cell r="O1352" t="str">
            <v>Охрана</v>
          </cell>
        </row>
        <row r="1353">
          <cell r="A1353">
            <v>9</v>
          </cell>
          <cell r="B1353">
            <v>214</v>
          </cell>
          <cell r="C1353">
            <v>7948</v>
          </cell>
          <cell r="D1353">
            <v>970.43</v>
          </cell>
          <cell r="E1353">
            <v>24</v>
          </cell>
          <cell r="F1353">
            <v>56218</v>
          </cell>
          <cell r="H1353">
            <v>5</v>
          </cell>
          <cell r="I1353">
            <v>0</v>
          </cell>
          <cell r="J1353">
            <v>0</v>
          </cell>
          <cell r="K1353">
            <v>180000</v>
          </cell>
          <cell r="L1353">
            <v>0</v>
          </cell>
          <cell r="M1353">
            <v>180000</v>
          </cell>
          <cell r="N1353">
            <v>0</v>
          </cell>
          <cell r="O1353" t="str">
            <v>Охрана</v>
          </cell>
        </row>
        <row r="1354">
          <cell r="A1354">
            <v>9</v>
          </cell>
          <cell r="B1354">
            <v>214</v>
          </cell>
          <cell r="C1354">
            <v>8104</v>
          </cell>
          <cell r="D1354">
            <v>970.43</v>
          </cell>
          <cell r="E1354">
            <v>24</v>
          </cell>
          <cell r="F1354">
            <v>56218</v>
          </cell>
          <cell r="H1354">
            <v>5</v>
          </cell>
          <cell r="I1354">
            <v>0</v>
          </cell>
          <cell r="J1354">
            <v>0</v>
          </cell>
          <cell r="K1354">
            <v>30000</v>
          </cell>
          <cell r="L1354">
            <v>0</v>
          </cell>
          <cell r="M1354">
            <v>30000</v>
          </cell>
          <cell r="N1354">
            <v>0</v>
          </cell>
          <cell r="O1354" t="str">
            <v>Охрана</v>
          </cell>
        </row>
        <row r="1355">
          <cell r="A1355">
            <v>9</v>
          </cell>
          <cell r="B1355">
            <v>214</v>
          </cell>
          <cell r="C1355">
            <v>8137</v>
          </cell>
          <cell r="D1355">
            <v>970.43</v>
          </cell>
          <cell r="E1355">
            <v>24</v>
          </cell>
          <cell r="F1355">
            <v>56218</v>
          </cell>
          <cell r="H1355">
            <v>5</v>
          </cell>
          <cell r="I1355">
            <v>0</v>
          </cell>
          <cell r="J1355">
            <v>0</v>
          </cell>
          <cell r="K1355">
            <v>705000</v>
          </cell>
          <cell r="L1355">
            <v>0</v>
          </cell>
          <cell r="M1355">
            <v>705000</v>
          </cell>
          <cell r="N1355">
            <v>0</v>
          </cell>
          <cell r="O1355" t="str">
            <v>Охрана</v>
          </cell>
        </row>
        <row r="1356">
          <cell r="A1356">
            <v>9</v>
          </cell>
          <cell r="B1356">
            <v>214</v>
          </cell>
          <cell r="C1356">
            <v>8533</v>
          </cell>
          <cell r="D1356">
            <v>970.43</v>
          </cell>
          <cell r="E1356">
            <v>24</v>
          </cell>
          <cell r="F1356">
            <v>56218</v>
          </cell>
          <cell r="H1356">
            <v>5</v>
          </cell>
          <cell r="I1356">
            <v>0</v>
          </cell>
          <cell r="J1356">
            <v>0</v>
          </cell>
          <cell r="K1356">
            <v>33500</v>
          </cell>
          <cell r="L1356">
            <v>0</v>
          </cell>
          <cell r="M1356">
            <v>33500</v>
          </cell>
          <cell r="N1356">
            <v>0</v>
          </cell>
          <cell r="O1356" t="str">
            <v>Охрана</v>
          </cell>
        </row>
        <row r="1357">
          <cell r="A1357">
            <v>9</v>
          </cell>
          <cell r="B1357">
            <v>214</v>
          </cell>
          <cell r="C1357">
            <v>8659</v>
          </cell>
          <cell r="D1357">
            <v>970.43</v>
          </cell>
          <cell r="E1357">
            <v>24</v>
          </cell>
          <cell r="F1357">
            <v>56218</v>
          </cell>
          <cell r="H1357">
            <v>5</v>
          </cell>
          <cell r="I1357">
            <v>0</v>
          </cell>
          <cell r="J1357">
            <v>0</v>
          </cell>
          <cell r="K1357">
            <v>291144</v>
          </cell>
          <cell r="L1357">
            <v>0</v>
          </cell>
          <cell r="M1357">
            <v>291144</v>
          </cell>
          <cell r="N1357">
            <v>0</v>
          </cell>
          <cell r="O1357" t="str">
            <v>Охрана</v>
          </cell>
        </row>
        <row r="1358">
          <cell r="A1358">
            <v>9</v>
          </cell>
          <cell r="B1358">
            <v>214</v>
          </cell>
          <cell r="C1358">
            <v>214</v>
          </cell>
          <cell r="D1358">
            <v>970.44</v>
          </cell>
          <cell r="E1358">
            <v>24</v>
          </cell>
          <cell r="F1358">
            <v>56302</v>
          </cell>
          <cell r="H1358">
            <v>5</v>
          </cell>
          <cell r="I1358">
            <v>0</v>
          </cell>
          <cell r="J1358">
            <v>0</v>
          </cell>
          <cell r="K1358">
            <v>222210.4</v>
          </cell>
          <cell r="L1358">
            <v>0</v>
          </cell>
          <cell r="M1358">
            <v>222210.4</v>
          </cell>
          <cell r="N1358">
            <v>0</v>
          </cell>
          <cell r="O1358" t="str">
            <v>Командировочные расходы</v>
          </cell>
        </row>
        <row r="1359">
          <cell r="A1359">
            <v>9</v>
          </cell>
          <cell r="B1359">
            <v>214</v>
          </cell>
          <cell r="C1359">
            <v>5996</v>
          </cell>
          <cell r="D1359">
            <v>970.44</v>
          </cell>
          <cell r="E1359">
            <v>24</v>
          </cell>
          <cell r="F1359">
            <v>56302</v>
          </cell>
          <cell r="H1359">
            <v>5</v>
          </cell>
          <cell r="I1359">
            <v>0</v>
          </cell>
          <cell r="J1359">
            <v>0</v>
          </cell>
          <cell r="K1359">
            <v>39266</v>
          </cell>
          <cell r="L1359">
            <v>0</v>
          </cell>
          <cell r="M1359">
            <v>39266</v>
          </cell>
          <cell r="N1359">
            <v>0</v>
          </cell>
          <cell r="O1359" t="str">
            <v>Командировочные расходы</v>
          </cell>
        </row>
        <row r="1360">
          <cell r="A1360">
            <v>9</v>
          </cell>
          <cell r="B1360">
            <v>214</v>
          </cell>
          <cell r="C1360">
            <v>7783</v>
          </cell>
          <cell r="D1360">
            <v>970.44</v>
          </cell>
          <cell r="E1360">
            <v>24</v>
          </cell>
          <cell r="F1360">
            <v>56302</v>
          </cell>
          <cell r="H1360">
            <v>5</v>
          </cell>
          <cell r="I1360">
            <v>0</v>
          </cell>
          <cell r="J1360">
            <v>0</v>
          </cell>
          <cell r="K1360">
            <v>5822.4</v>
          </cell>
          <cell r="L1360">
            <v>0</v>
          </cell>
          <cell r="M1360">
            <v>5822.4</v>
          </cell>
          <cell r="N1360">
            <v>0</v>
          </cell>
          <cell r="O1360" t="str">
            <v>Командировочные расходы</v>
          </cell>
        </row>
        <row r="1361">
          <cell r="A1361">
            <v>9</v>
          </cell>
          <cell r="B1361">
            <v>214</v>
          </cell>
          <cell r="C1361">
            <v>7845</v>
          </cell>
          <cell r="D1361">
            <v>970.44</v>
          </cell>
          <cell r="E1361">
            <v>24</v>
          </cell>
          <cell r="F1361">
            <v>56302</v>
          </cell>
          <cell r="H1361">
            <v>5</v>
          </cell>
          <cell r="I1361">
            <v>0</v>
          </cell>
          <cell r="J1361">
            <v>0</v>
          </cell>
          <cell r="K1361">
            <v>19973.060000000001</v>
          </cell>
          <cell r="L1361">
            <v>0</v>
          </cell>
          <cell r="M1361">
            <v>19973.060000000001</v>
          </cell>
          <cell r="N1361">
            <v>0</v>
          </cell>
          <cell r="O1361" t="str">
            <v>Командировочные расходы</v>
          </cell>
        </row>
        <row r="1362">
          <cell r="A1362">
            <v>9</v>
          </cell>
          <cell r="B1362">
            <v>214</v>
          </cell>
          <cell r="C1362">
            <v>7948</v>
          </cell>
          <cell r="D1362">
            <v>970.44</v>
          </cell>
          <cell r="E1362">
            <v>24</v>
          </cell>
          <cell r="F1362">
            <v>56302</v>
          </cell>
          <cell r="H1362">
            <v>5</v>
          </cell>
          <cell r="I1362">
            <v>0</v>
          </cell>
          <cell r="J1362">
            <v>0</v>
          </cell>
          <cell r="K1362">
            <v>39335</v>
          </cell>
          <cell r="L1362">
            <v>0</v>
          </cell>
          <cell r="M1362">
            <v>39335</v>
          </cell>
          <cell r="N1362">
            <v>0</v>
          </cell>
          <cell r="O1362" t="str">
            <v>Командировочные расходы</v>
          </cell>
        </row>
        <row r="1363">
          <cell r="A1363">
            <v>9</v>
          </cell>
          <cell r="B1363">
            <v>214</v>
          </cell>
          <cell r="C1363">
            <v>8002</v>
          </cell>
          <cell r="D1363">
            <v>970.44</v>
          </cell>
          <cell r="E1363">
            <v>24</v>
          </cell>
          <cell r="F1363">
            <v>56302</v>
          </cell>
          <cell r="H1363">
            <v>5</v>
          </cell>
          <cell r="I1363">
            <v>0</v>
          </cell>
          <cell r="J1363">
            <v>0</v>
          </cell>
          <cell r="K1363">
            <v>23718</v>
          </cell>
          <cell r="L1363">
            <v>0</v>
          </cell>
          <cell r="M1363">
            <v>23718</v>
          </cell>
          <cell r="N1363">
            <v>0</v>
          </cell>
          <cell r="O1363" t="str">
            <v>Командировочные расходы</v>
          </cell>
        </row>
        <row r="1364">
          <cell r="A1364">
            <v>9</v>
          </cell>
          <cell r="B1364">
            <v>214</v>
          </cell>
          <cell r="C1364">
            <v>8104</v>
          </cell>
          <cell r="D1364">
            <v>970.44</v>
          </cell>
          <cell r="E1364">
            <v>24</v>
          </cell>
          <cell r="F1364">
            <v>56302</v>
          </cell>
          <cell r="H1364">
            <v>5</v>
          </cell>
          <cell r="I1364">
            <v>0</v>
          </cell>
          <cell r="J1364">
            <v>0</v>
          </cell>
          <cell r="K1364">
            <v>65096</v>
          </cell>
          <cell r="L1364">
            <v>0</v>
          </cell>
          <cell r="M1364">
            <v>65096</v>
          </cell>
          <cell r="N1364">
            <v>0</v>
          </cell>
          <cell r="O1364" t="str">
            <v>Командировочные расходы</v>
          </cell>
        </row>
        <row r="1365">
          <cell r="A1365">
            <v>9</v>
          </cell>
          <cell r="B1365">
            <v>214</v>
          </cell>
          <cell r="C1365">
            <v>8137</v>
          </cell>
          <cell r="D1365">
            <v>970.44</v>
          </cell>
          <cell r="E1365">
            <v>24</v>
          </cell>
          <cell r="F1365">
            <v>56302</v>
          </cell>
          <cell r="H1365">
            <v>5</v>
          </cell>
          <cell r="I1365">
            <v>0</v>
          </cell>
          <cell r="J1365">
            <v>0</v>
          </cell>
          <cell r="K1365">
            <v>615</v>
          </cell>
          <cell r="L1365">
            <v>0</v>
          </cell>
          <cell r="M1365">
            <v>615</v>
          </cell>
          <cell r="N1365">
            <v>0</v>
          </cell>
          <cell r="O1365" t="str">
            <v>Командировочные расходы</v>
          </cell>
        </row>
        <row r="1366">
          <cell r="A1366">
            <v>9</v>
          </cell>
          <cell r="B1366">
            <v>214</v>
          </cell>
          <cell r="C1366">
            <v>8533</v>
          </cell>
          <cell r="D1366">
            <v>970.44</v>
          </cell>
          <cell r="E1366">
            <v>24</v>
          </cell>
          <cell r="F1366">
            <v>56302</v>
          </cell>
          <cell r="H1366">
            <v>5</v>
          </cell>
          <cell r="I1366">
            <v>0</v>
          </cell>
          <cell r="J1366">
            <v>0</v>
          </cell>
          <cell r="K1366">
            <v>10100</v>
          </cell>
          <cell r="L1366">
            <v>0</v>
          </cell>
          <cell r="M1366">
            <v>10100</v>
          </cell>
          <cell r="N1366">
            <v>0</v>
          </cell>
          <cell r="O1366" t="str">
            <v>Командировочные расходы</v>
          </cell>
        </row>
        <row r="1367">
          <cell r="A1367">
            <v>9</v>
          </cell>
          <cell r="B1367">
            <v>214</v>
          </cell>
          <cell r="C1367">
            <v>8659</v>
          </cell>
          <cell r="D1367">
            <v>970.44</v>
          </cell>
          <cell r="E1367">
            <v>24</v>
          </cell>
          <cell r="F1367">
            <v>56302</v>
          </cell>
          <cell r="H1367">
            <v>5</v>
          </cell>
          <cell r="I1367">
            <v>0</v>
          </cell>
          <cell r="J1367">
            <v>0</v>
          </cell>
          <cell r="K1367">
            <v>41273.800000000003</v>
          </cell>
          <cell r="L1367">
            <v>0</v>
          </cell>
          <cell r="M1367">
            <v>41273.800000000003</v>
          </cell>
          <cell r="N1367">
            <v>0</v>
          </cell>
          <cell r="O1367" t="str">
            <v>Командировочные расходы</v>
          </cell>
        </row>
        <row r="1368">
          <cell r="A1368">
            <v>9</v>
          </cell>
          <cell r="B1368">
            <v>214</v>
          </cell>
          <cell r="C1368">
            <v>214</v>
          </cell>
          <cell r="D1368">
            <v>970.47</v>
          </cell>
          <cell r="E1368">
            <v>24</v>
          </cell>
          <cell r="F1368">
            <v>56314</v>
          </cell>
          <cell r="H1368">
            <v>5</v>
          </cell>
          <cell r="I1368">
            <v>0</v>
          </cell>
          <cell r="J1368">
            <v>0</v>
          </cell>
          <cell r="K1368">
            <v>152040.42000000001</v>
          </cell>
          <cell r="L1368">
            <v>0</v>
          </cell>
          <cell r="M1368">
            <v>152040.42000000001</v>
          </cell>
          <cell r="N1368">
            <v>0</v>
          </cell>
          <cell r="O1368" t="str">
            <v>Yoqilg`i</v>
          </cell>
        </row>
        <row r="1369">
          <cell r="A1369">
            <v>9</v>
          </cell>
          <cell r="B1369">
            <v>214</v>
          </cell>
          <cell r="C1369">
            <v>3563</v>
          </cell>
          <cell r="D1369">
            <v>970.47</v>
          </cell>
          <cell r="E1369">
            <v>24</v>
          </cell>
          <cell r="F1369">
            <v>56314</v>
          </cell>
          <cell r="H1369">
            <v>5</v>
          </cell>
          <cell r="I1369">
            <v>0</v>
          </cell>
          <cell r="J1369">
            <v>0</v>
          </cell>
          <cell r="K1369">
            <v>54766.45</v>
          </cell>
          <cell r="L1369">
            <v>0</v>
          </cell>
          <cell r="M1369">
            <v>54766.45</v>
          </cell>
          <cell r="N1369">
            <v>0</v>
          </cell>
          <cell r="O1369" t="str">
            <v>Yoqilg`i</v>
          </cell>
        </row>
        <row r="1370">
          <cell r="A1370">
            <v>9</v>
          </cell>
          <cell r="B1370">
            <v>214</v>
          </cell>
          <cell r="C1370">
            <v>5996</v>
          </cell>
          <cell r="D1370">
            <v>970.47</v>
          </cell>
          <cell r="E1370">
            <v>24</v>
          </cell>
          <cell r="F1370">
            <v>56314</v>
          </cell>
          <cell r="H1370">
            <v>5</v>
          </cell>
          <cell r="I1370">
            <v>0</v>
          </cell>
          <cell r="J1370">
            <v>0</v>
          </cell>
          <cell r="K1370">
            <v>7704.9</v>
          </cell>
          <cell r="L1370">
            <v>0</v>
          </cell>
          <cell r="M1370">
            <v>7704.9</v>
          </cell>
          <cell r="N1370">
            <v>0</v>
          </cell>
          <cell r="O1370" t="str">
            <v>Yoqilg`i</v>
          </cell>
        </row>
        <row r="1371">
          <cell r="A1371">
            <v>9</v>
          </cell>
          <cell r="B1371">
            <v>214</v>
          </cell>
          <cell r="C1371">
            <v>7783</v>
          </cell>
          <cell r="D1371">
            <v>970.47</v>
          </cell>
          <cell r="E1371">
            <v>24</v>
          </cell>
          <cell r="F1371">
            <v>56314</v>
          </cell>
          <cell r="H1371">
            <v>5</v>
          </cell>
          <cell r="I1371">
            <v>0</v>
          </cell>
          <cell r="J1371">
            <v>0</v>
          </cell>
          <cell r="K1371">
            <v>3892.4</v>
          </cell>
          <cell r="L1371">
            <v>0</v>
          </cell>
          <cell r="M1371">
            <v>3892.4</v>
          </cell>
          <cell r="N1371">
            <v>0</v>
          </cell>
          <cell r="O1371" t="str">
            <v>Yoqilg`i</v>
          </cell>
        </row>
        <row r="1372">
          <cell r="A1372">
            <v>9</v>
          </cell>
          <cell r="B1372">
            <v>214</v>
          </cell>
          <cell r="C1372">
            <v>7948</v>
          </cell>
          <cell r="D1372">
            <v>970.47</v>
          </cell>
          <cell r="E1372">
            <v>24</v>
          </cell>
          <cell r="F1372">
            <v>56314</v>
          </cell>
          <cell r="H1372">
            <v>5</v>
          </cell>
          <cell r="I1372">
            <v>0</v>
          </cell>
          <cell r="J1372">
            <v>0</v>
          </cell>
          <cell r="K1372">
            <v>37907.9</v>
          </cell>
          <cell r="L1372">
            <v>0</v>
          </cell>
          <cell r="M1372">
            <v>37907.9</v>
          </cell>
          <cell r="N1372">
            <v>0</v>
          </cell>
          <cell r="O1372" t="str">
            <v>Yoqilg`i</v>
          </cell>
        </row>
        <row r="1373">
          <cell r="A1373">
            <v>9</v>
          </cell>
          <cell r="B1373">
            <v>214</v>
          </cell>
          <cell r="C1373">
            <v>8298</v>
          </cell>
          <cell r="D1373">
            <v>970.47</v>
          </cell>
          <cell r="E1373">
            <v>24</v>
          </cell>
          <cell r="F1373">
            <v>56314</v>
          </cell>
          <cell r="H1373">
            <v>5</v>
          </cell>
          <cell r="I1373">
            <v>0</v>
          </cell>
          <cell r="J1373">
            <v>0</v>
          </cell>
          <cell r="K1373">
            <v>1226.7</v>
          </cell>
          <cell r="L1373">
            <v>0</v>
          </cell>
          <cell r="M1373">
            <v>1226.7</v>
          </cell>
          <cell r="N1373">
            <v>0</v>
          </cell>
          <cell r="O1373" t="str">
            <v>Yoqilg`i</v>
          </cell>
        </row>
        <row r="1374">
          <cell r="A1374">
            <v>9</v>
          </cell>
          <cell r="B1374">
            <v>214</v>
          </cell>
          <cell r="C1374">
            <v>8659</v>
          </cell>
          <cell r="D1374">
            <v>970.47</v>
          </cell>
          <cell r="E1374">
            <v>24</v>
          </cell>
          <cell r="F1374">
            <v>56314</v>
          </cell>
          <cell r="H1374">
            <v>5</v>
          </cell>
          <cell r="I1374">
            <v>0</v>
          </cell>
          <cell r="J1374">
            <v>0</v>
          </cell>
          <cell r="K1374">
            <v>30136.9</v>
          </cell>
          <cell r="L1374">
            <v>0</v>
          </cell>
          <cell r="M1374">
            <v>30136.9</v>
          </cell>
          <cell r="N1374">
            <v>0</v>
          </cell>
          <cell r="O1374" t="str">
            <v>Yoqilg`i</v>
          </cell>
        </row>
        <row r="1375">
          <cell r="A1375">
            <v>9</v>
          </cell>
          <cell r="B1375">
            <v>214</v>
          </cell>
          <cell r="C1375">
            <v>214</v>
          </cell>
          <cell r="D1375">
            <v>970.48</v>
          </cell>
          <cell r="E1375">
            <v>24</v>
          </cell>
          <cell r="F1375">
            <v>56402</v>
          </cell>
          <cell r="H1375">
            <v>5</v>
          </cell>
          <cell r="I1375">
            <v>0</v>
          </cell>
          <cell r="J1375">
            <v>0</v>
          </cell>
          <cell r="K1375">
            <v>7200</v>
          </cell>
          <cell r="L1375">
            <v>0</v>
          </cell>
          <cell r="M1375">
            <v>7200</v>
          </cell>
          <cell r="N1375">
            <v>0</v>
          </cell>
          <cell r="O1375" t="str">
            <v>Реклама и оповещение</v>
          </cell>
        </row>
        <row r="1376">
          <cell r="A1376">
            <v>9</v>
          </cell>
          <cell r="B1376">
            <v>214</v>
          </cell>
          <cell r="C1376">
            <v>3563</v>
          </cell>
          <cell r="D1376">
            <v>970.48</v>
          </cell>
          <cell r="E1376">
            <v>24</v>
          </cell>
          <cell r="F1376">
            <v>56402</v>
          </cell>
          <cell r="H1376">
            <v>5</v>
          </cell>
          <cell r="I1376">
            <v>0</v>
          </cell>
          <cell r="J1376">
            <v>0</v>
          </cell>
          <cell r="K1376">
            <v>3025</v>
          </cell>
          <cell r="L1376">
            <v>0</v>
          </cell>
          <cell r="M1376">
            <v>3025</v>
          </cell>
          <cell r="N1376">
            <v>0</v>
          </cell>
          <cell r="O1376" t="str">
            <v>Реклама и оповещение</v>
          </cell>
        </row>
        <row r="1377">
          <cell r="A1377">
            <v>9</v>
          </cell>
          <cell r="B1377">
            <v>214</v>
          </cell>
          <cell r="C1377">
            <v>5996</v>
          </cell>
          <cell r="D1377">
            <v>970.48</v>
          </cell>
          <cell r="E1377">
            <v>24</v>
          </cell>
          <cell r="F1377">
            <v>56402</v>
          </cell>
          <cell r="H1377">
            <v>5</v>
          </cell>
          <cell r="I1377">
            <v>0</v>
          </cell>
          <cell r="J1377">
            <v>0</v>
          </cell>
          <cell r="K1377">
            <v>9808</v>
          </cell>
          <cell r="L1377">
            <v>0</v>
          </cell>
          <cell r="M1377">
            <v>9808</v>
          </cell>
          <cell r="N1377">
            <v>0</v>
          </cell>
          <cell r="O1377" t="str">
            <v>Реклама и оповещение</v>
          </cell>
        </row>
        <row r="1378">
          <cell r="A1378">
            <v>9</v>
          </cell>
          <cell r="B1378">
            <v>214</v>
          </cell>
          <cell r="C1378">
            <v>7783</v>
          </cell>
          <cell r="D1378">
            <v>970.48</v>
          </cell>
          <cell r="E1378">
            <v>24</v>
          </cell>
          <cell r="F1378">
            <v>56402</v>
          </cell>
          <cell r="H1378">
            <v>5</v>
          </cell>
          <cell r="I1378">
            <v>0</v>
          </cell>
          <cell r="J1378">
            <v>0</v>
          </cell>
          <cell r="K1378">
            <v>9808</v>
          </cell>
          <cell r="L1378">
            <v>0</v>
          </cell>
          <cell r="M1378">
            <v>9808</v>
          </cell>
          <cell r="N1378">
            <v>0</v>
          </cell>
          <cell r="O1378" t="str">
            <v>Реклама и оповещение</v>
          </cell>
        </row>
        <row r="1379">
          <cell r="A1379">
            <v>9</v>
          </cell>
          <cell r="B1379">
            <v>214</v>
          </cell>
          <cell r="C1379">
            <v>7845</v>
          </cell>
          <cell r="D1379">
            <v>970.48</v>
          </cell>
          <cell r="E1379">
            <v>24</v>
          </cell>
          <cell r="F1379">
            <v>56402</v>
          </cell>
          <cell r="H1379">
            <v>5</v>
          </cell>
          <cell r="I1379">
            <v>0</v>
          </cell>
          <cell r="J1379">
            <v>0</v>
          </cell>
          <cell r="K1379">
            <v>5018</v>
          </cell>
          <cell r="L1379">
            <v>0</v>
          </cell>
          <cell r="M1379">
            <v>5018</v>
          </cell>
          <cell r="N1379">
            <v>0</v>
          </cell>
          <cell r="O1379" t="str">
            <v>Реклама и оповещение</v>
          </cell>
        </row>
        <row r="1380">
          <cell r="A1380">
            <v>9</v>
          </cell>
          <cell r="B1380">
            <v>214</v>
          </cell>
          <cell r="C1380">
            <v>7948</v>
          </cell>
          <cell r="D1380">
            <v>970.48</v>
          </cell>
          <cell r="E1380">
            <v>24</v>
          </cell>
          <cell r="F1380">
            <v>56402</v>
          </cell>
          <cell r="H1380">
            <v>5</v>
          </cell>
          <cell r="I1380">
            <v>0</v>
          </cell>
          <cell r="J1380">
            <v>0</v>
          </cell>
          <cell r="K1380">
            <v>7868</v>
          </cell>
          <cell r="L1380">
            <v>0</v>
          </cell>
          <cell r="M1380">
            <v>7868</v>
          </cell>
          <cell r="N1380">
            <v>0</v>
          </cell>
          <cell r="O1380" t="str">
            <v>Реклама и оповещение</v>
          </cell>
        </row>
        <row r="1381">
          <cell r="A1381">
            <v>9</v>
          </cell>
          <cell r="B1381">
            <v>214</v>
          </cell>
          <cell r="C1381">
            <v>8002</v>
          </cell>
          <cell r="D1381">
            <v>970.48</v>
          </cell>
          <cell r="E1381">
            <v>24</v>
          </cell>
          <cell r="F1381">
            <v>56402</v>
          </cell>
          <cell r="H1381">
            <v>5</v>
          </cell>
          <cell r="I1381">
            <v>0</v>
          </cell>
          <cell r="J1381">
            <v>0</v>
          </cell>
          <cell r="K1381">
            <v>7868</v>
          </cell>
          <cell r="L1381">
            <v>0</v>
          </cell>
          <cell r="M1381">
            <v>7868</v>
          </cell>
          <cell r="N1381">
            <v>0</v>
          </cell>
          <cell r="O1381" t="str">
            <v>Реклама и оповещение</v>
          </cell>
        </row>
        <row r="1382">
          <cell r="A1382">
            <v>9</v>
          </cell>
          <cell r="B1382">
            <v>214</v>
          </cell>
          <cell r="C1382">
            <v>8104</v>
          </cell>
          <cell r="D1382">
            <v>970.48</v>
          </cell>
          <cell r="E1382">
            <v>24</v>
          </cell>
          <cell r="F1382">
            <v>56402</v>
          </cell>
          <cell r="H1382">
            <v>5</v>
          </cell>
          <cell r="I1382">
            <v>0</v>
          </cell>
          <cell r="J1382">
            <v>0</v>
          </cell>
          <cell r="K1382">
            <v>5018</v>
          </cell>
          <cell r="L1382">
            <v>0</v>
          </cell>
          <cell r="M1382">
            <v>5018</v>
          </cell>
          <cell r="N1382">
            <v>0</v>
          </cell>
          <cell r="O1382" t="str">
            <v>Реклама и оповещение</v>
          </cell>
        </row>
        <row r="1383">
          <cell r="A1383">
            <v>9</v>
          </cell>
          <cell r="B1383">
            <v>214</v>
          </cell>
          <cell r="C1383">
            <v>8137</v>
          </cell>
          <cell r="D1383">
            <v>970.48</v>
          </cell>
          <cell r="E1383">
            <v>24</v>
          </cell>
          <cell r="F1383">
            <v>56402</v>
          </cell>
          <cell r="H1383">
            <v>5</v>
          </cell>
          <cell r="I1383">
            <v>0</v>
          </cell>
          <cell r="J1383">
            <v>0</v>
          </cell>
          <cell r="K1383">
            <v>3018</v>
          </cell>
          <cell r="L1383">
            <v>0</v>
          </cell>
          <cell r="M1383">
            <v>3018</v>
          </cell>
          <cell r="N1383">
            <v>0</v>
          </cell>
          <cell r="O1383" t="str">
            <v>Реклама и оповещение</v>
          </cell>
        </row>
        <row r="1384">
          <cell r="A1384">
            <v>9</v>
          </cell>
          <cell r="B1384">
            <v>214</v>
          </cell>
          <cell r="C1384">
            <v>8298</v>
          </cell>
          <cell r="D1384">
            <v>970.48</v>
          </cell>
          <cell r="E1384">
            <v>24</v>
          </cell>
          <cell r="F1384">
            <v>56402</v>
          </cell>
          <cell r="H1384">
            <v>5</v>
          </cell>
          <cell r="I1384">
            <v>0</v>
          </cell>
          <cell r="J1384">
            <v>0</v>
          </cell>
          <cell r="K1384">
            <v>4850</v>
          </cell>
          <cell r="L1384">
            <v>0</v>
          </cell>
          <cell r="M1384">
            <v>4850</v>
          </cell>
          <cell r="N1384">
            <v>0</v>
          </cell>
          <cell r="O1384" t="str">
            <v>Реклама и оповещение</v>
          </cell>
        </row>
        <row r="1385">
          <cell r="A1385">
            <v>9</v>
          </cell>
          <cell r="B1385">
            <v>214</v>
          </cell>
          <cell r="C1385">
            <v>8659</v>
          </cell>
          <cell r="D1385">
            <v>970.48</v>
          </cell>
          <cell r="E1385">
            <v>24</v>
          </cell>
          <cell r="F1385">
            <v>56402</v>
          </cell>
          <cell r="H1385">
            <v>5</v>
          </cell>
          <cell r="I1385">
            <v>0</v>
          </cell>
          <cell r="J1385">
            <v>0</v>
          </cell>
          <cell r="K1385">
            <v>23018</v>
          </cell>
          <cell r="L1385">
            <v>0</v>
          </cell>
          <cell r="M1385">
            <v>23018</v>
          </cell>
          <cell r="N1385">
            <v>0</v>
          </cell>
          <cell r="O1385" t="str">
            <v>Реклама и оповещение</v>
          </cell>
        </row>
        <row r="1386">
          <cell r="A1386">
            <v>9</v>
          </cell>
          <cell r="B1386">
            <v>214</v>
          </cell>
          <cell r="C1386">
            <v>214</v>
          </cell>
          <cell r="D1386">
            <v>970.49</v>
          </cell>
          <cell r="E1386">
            <v>24</v>
          </cell>
          <cell r="F1386">
            <v>56406</v>
          </cell>
          <cell r="H1386">
            <v>5</v>
          </cell>
          <cell r="I1386">
            <v>0</v>
          </cell>
          <cell r="J1386">
            <v>0</v>
          </cell>
          <cell r="K1386">
            <v>89286.7</v>
          </cell>
          <cell r="L1386">
            <v>0</v>
          </cell>
          <cell r="M1386">
            <v>89286.7</v>
          </cell>
          <cell r="N1386">
            <v>0</v>
          </cell>
          <cell r="O1386" t="str">
            <v>Канцелярские и офисные принадлежности - Расходы на бланки, к</v>
          </cell>
        </row>
        <row r="1387">
          <cell r="A1387">
            <v>9</v>
          </cell>
          <cell r="B1387">
            <v>214</v>
          </cell>
          <cell r="C1387">
            <v>3563</v>
          </cell>
          <cell r="D1387">
            <v>970.49</v>
          </cell>
          <cell r="E1387">
            <v>24</v>
          </cell>
          <cell r="F1387">
            <v>56406</v>
          </cell>
          <cell r="H1387">
            <v>5</v>
          </cell>
          <cell r="I1387">
            <v>0</v>
          </cell>
          <cell r="J1387">
            <v>0</v>
          </cell>
          <cell r="K1387">
            <v>84164</v>
          </cell>
          <cell r="L1387">
            <v>0</v>
          </cell>
          <cell r="M1387">
            <v>84164</v>
          </cell>
          <cell r="N1387">
            <v>0</v>
          </cell>
          <cell r="O1387" t="str">
            <v>Канцелярские и офисные принадлежности - Расходы на бланки, к</v>
          </cell>
        </row>
        <row r="1388">
          <cell r="A1388">
            <v>9</v>
          </cell>
          <cell r="B1388">
            <v>214</v>
          </cell>
          <cell r="C1388">
            <v>5996</v>
          </cell>
          <cell r="D1388">
            <v>970.49</v>
          </cell>
          <cell r="E1388">
            <v>24</v>
          </cell>
          <cell r="F1388">
            <v>56406</v>
          </cell>
          <cell r="H1388">
            <v>5</v>
          </cell>
          <cell r="I1388">
            <v>0</v>
          </cell>
          <cell r="J1388">
            <v>0</v>
          </cell>
          <cell r="K1388">
            <v>95303.8</v>
          </cell>
          <cell r="L1388">
            <v>0</v>
          </cell>
          <cell r="M1388">
            <v>95303.8</v>
          </cell>
          <cell r="N1388">
            <v>0</v>
          </cell>
          <cell r="O1388" t="str">
            <v>Канцелярские и офисные принадлежности - Расходы на бланки, к</v>
          </cell>
        </row>
        <row r="1389">
          <cell r="A1389">
            <v>9</v>
          </cell>
          <cell r="B1389">
            <v>214</v>
          </cell>
          <cell r="C1389">
            <v>7783</v>
          </cell>
          <cell r="D1389">
            <v>970.49</v>
          </cell>
          <cell r="E1389">
            <v>24</v>
          </cell>
          <cell r="F1389">
            <v>56406</v>
          </cell>
          <cell r="H1389">
            <v>5</v>
          </cell>
          <cell r="I1389">
            <v>0</v>
          </cell>
          <cell r="J1389">
            <v>0</v>
          </cell>
          <cell r="K1389">
            <v>104432</v>
          </cell>
          <cell r="L1389">
            <v>0</v>
          </cell>
          <cell r="M1389">
            <v>104432</v>
          </cell>
          <cell r="N1389">
            <v>0</v>
          </cell>
          <cell r="O1389" t="str">
            <v>Канцелярские и офисные принадлежности - Расходы на бланки, к</v>
          </cell>
        </row>
        <row r="1390">
          <cell r="A1390">
            <v>9</v>
          </cell>
          <cell r="B1390">
            <v>214</v>
          </cell>
          <cell r="C1390">
            <v>7845</v>
          </cell>
          <cell r="D1390">
            <v>970.49</v>
          </cell>
          <cell r="E1390">
            <v>24</v>
          </cell>
          <cell r="F1390">
            <v>56406</v>
          </cell>
          <cell r="H1390">
            <v>5</v>
          </cell>
          <cell r="I1390">
            <v>0</v>
          </cell>
          <cell r="J1390">
            <v>0</v>
          </cell>
          <cell r="K1390">
            <v>147053.04999999999</v>
          </cell>
          <cell r="L1390">
            <v>0</v>
          </cell>
          <cell r="M1390">
            <v>147053.04999999999</v>
          </cell>
          <cell r="N1390">
            <v>0</v>
          </cell>
          <cell r="O1390" t="str">
            <v>Канцелярские и офисные принадлежности - Расходы на бланки, к</v>
          </cell>
        </row>
        <row r="1391">
          <cell r="A1391">
            <v>9</v>
          </cell>
          <cell r="B1391">
            <v>214</v>
          </cell>
          <cell r="C1391">
            <v>7948</v>
          </cell>
          <cell r="D1391">
            <v>970.49</v>
          </cell>
          <cell r="E1391">
            <v>24</v>
          </cell>
          <cell r="F1391">
            <v>56406</v>
          </cell>
          <cell r="H1391">
            <v>5</v>
          </cell>
          <cell r="I1391">
            <v>0</v>
          </cell>
          <cell r="J1391">
            <v>0</v>
          </cell>
          <cell r="K1391">
            <v>208368.03</v>
          </cell>
          <cell r="L1391">
            <v>0</v>
          </cell>
          <cell r="M1391">
            <v>208368.03</v>
          </cell>
          <cell r="N1391">
            <v>0</v>
          </cell>
          <cell r="O1391" t="str">
            <v>Канцелярские и офисные принадлежности - Расходы на бланки, к</v>
          </cell>
        </row>
        <row r="1392">
          <cell r="A1392">
            <v>9</v>
          </cell>
          <cell r="B1392">
            <v>214</v>
          </cell>
          <cell r="C1392">
            <v>8002</v>
          </cell>
          <cell r="D1392">
            <v>970.49</v>
          </cell>
          <cell r="E1392">
            <v>24</v>
          </cell>
          <cell r="F1392">
            <v>56406</v>
          </cell>
          <cell r="H1392">
            <v>5</v>
          </cell>
          <cell r="I1392">
            <v>0</v>
          </cell>
          <cell r="J1392">
            <v>0</v>
          </cell>
          <cell r="K1392">
            <v>23188</v>
          </cell>
          <cell r="L1392">
            <v>0</v>
          </cell>
          <cell r="M1392">
            <v>23188</v>
          </cell>
          <cell r="N1392">
            <v>0</v>
          </cell>
          <cell r="O1392" t="str">
            <v>Канцелярские и офисные принадлежности - Расходы на бланки, к</v>
          </cell>
        </row>
        <row r="1393">
          <cell r="A1393">
            <v>9</v>
          </cell>
          <cell r="B1393">
            <v>214</v>
          </cell>
          <cell r="C1393">
            <v>8104</v>
          </cell>
          <cell r="D1393">
            <v>970.49</v>
          </cell>
          <cell r="E1393">
            <v>24</v>
          </cell>
          <cell r="F1393">
            <v>56406</v>
          </cell>
          <cell r="H1393">
            <v>5</v>
          </cell>
          <cell r="I1393">
            <v>0</v>
          </cell>
          <cell r="J1393">
            <v>0</v>
          </cell>
          <cell r="K1393">
            <v>74713.2</v>
          </cell>
          <cell r="L1393">
            <v>0</v>
          </cell>
          <cell r="M1393">
            <v>74713.2</v>
          </cell>
          <cell r="N1393">
            <v>0</v>
          </cell>
          <cell r="O1393" t="str">
            <v>Канцелярские и офисные принадлежности - Расходы на бланки, к</v>
          </cell>
        </row>
        <row r="1394">
          <cell r="A1394">
            <v>9</v>
          </cell>
          <cell r="B1394">
            <v>214</v>
          </cell>
          <cell r="C1394">
            <v>8137</v>
          </cell>
          <cell r="D1394">
            <v>970.49</v>
          </cell>
          <cell r="E1394">
            <v>24</v>
          </cell>
          <cell r="F1394">
            <v>56406</v>
          </cell>
          <cell r="H1394">
            <v>5</v>
          </cell>
          <cell r="I1394">
            <v>0</v>
          </cell>
          <cell r="J1394">
            <v>0</v>
          </cell>
          <cell r="K1394">
            <v>107004.8</v>
          </cell>
          <cell r="L1394">
            <v>0</v>
          </cell>
          <cell r="M1394">
            <v>107004.8</v>
          </cell>
          <cell r="N1394">
            <v>0</v>
          </cell>
          <cell r="O1394" t="str">
            <v>Канцелярские и офисные принадлежности - Расходы на бланки, к</v>
          </cell>
        </row>
        <row r="1395">
          <cell r="A1395">
            <v>9</v>
          </cell>
          <cell r="B1395">
            <v>214</v>
          </cell>
          <cell r="C1395">
            <v>8298</v>
          </cell>
          <cell r="D1395">
            <v>970.49</v>
          </cell>
          <cell r="E1395">
            <v>24</v>
          </cell>
          <cell r="F1395">
            <v>56406</v>
          </cell>
          <cell r="H1395">
            <v>5</v>
          </cell>
          <cell r="I1395">
            <v>0</v>
          </cell>
          <cell r="J1395">
            <v>0</v>
          </cell>
          <cell r="K1395">
            <v>52924</v>
          </cell>
          <cell r="L1395">
            <v>0</v>
          </cell>
          <cell r="M1395">
            <v>52924</v>
          </cell>
          <cell r="N1395">
            <v>0</v>
          </cell>
          <cell r="O1395" t="str">
            <v>Канцелярские и офисные принадлежности - Расходы на бланки, к</v>
          </cell>
        </row>
        <row r="1396">
          <cell r="A1396">
            <v>9</v>
          </cell>
          <cell r="B1396">
            <v>214</v>
          </cell>
          <cell r="C1396">
            <v>8533</v>
          </cell>
          <cell r="D1396">
            <v>970.49</v>
          </cell>
          <cell r="E1396">
            <v>24</v>
          </cell>
          <cell r="F1396">
            <v>56406</v>
          </cell>
          <cell r="H1396">
            <v>5</v>
          </cell>
          <cell r="I1396">
            <v>0</v>
          </cell>
          <cell r="J1396">
            <v>0</v>
          </cell>
          <cell r="K1396">
            <v>50421.72</v>
          </cell>
          <cell r="L1396">
            <v>0</v>
          </cell>
          <cell r="M1396">
            <v>50421.72</v>
          </cell>
          <cell r="N1396">
            <v>0</v>
          </cell>
          <cell r="O1396" t="str">
            <v>Канцелярские и офисные принадлежности - Расходы на бланки, к</v>
          </cell>
        </row>
        <row r="1397">
          <cell r="A1397">
            <v>9</v>
          </cell>
          <cell r="B1397">
            <v>214</v>
          </cell>
          <cell r="C1397">
            <v>8659</v>
          </cell>
          <cell r="D1397">
            <v>970.49</v>
          </cell>
          <cell r="E1397">
            <v>24</v>
          </cell>
          <cell r="F1397">
            <v>56406</v>
          </cell>
          <cell r="H1397">
            <v>5</v>
          </cell>
          <cell r="I1397">
            <v>0</v>
          </cell>
          <cell r="J1397">
            <v>0</v>
          </cell>
          <cell r="K1397">
            <v>72020</v>
          </cell>
          <cell r="L1397">
            <v>0</v>
          </cell>
          <cell r="M1397">
            <v>72020</v>
          </cell>
          <cell r="N1397">
            <v>0</v>
          </cell>
          <cell r="O1397" t="str">
            <v>Канцелярские и офисные принадлежности - Расходы на бланки, к</v>
          </cell>
        </row>
        <row r="1398">
          <cell r="A1398">
            <v>9</v>
          </cell>
          <cell r="B1398">
            <v>214</v>
          </cell>
          <cell r="C1398">
            <v>214</v>
          </cell>
          <cell r="D1398">
            <v>970.5</v>
          </cell>
          <cell r="E1398">
            <v>24</v>
          </cell>
          <cell r="F1398">
            <v>56410</v>
          </cell>
          <cell r="H1398">
            <v>5</v>
          </cell>
          <cell r="I1398">
            <v>0</v>
          </cell>
          <cell r="J1398">
            <v>0</v>
          </cell>
          <cell r="K1398">
            <v>470813</v>
          </cell>
          <cell r="L1398">
            <v>0</v>
          </cell>
          <cell r="M1398">
            <v>470813</v>
          </cell>
          <cell r="N1398">
            <v>0</v>
          </cell>
          <cell r="O1398" t="str">
            <v>Почта, телефон и факс</v>
          </cell>
        </row>
        <row r="1399">
          <cell r="A1399">
            <v>9</v>
          </cell>
          <cell r="B1399">
            <v>214</v>
          </cell>
          <cell r="C1399">
            <v>3563</v>
          </cell>
          <cell r="D1399">
            <v>970.5</v>
          </cell>
          <cell r="E1399">
            <v>24</v>
          </cell>
          <cell r="F1399">
            <v>56410</v>
          </cell>
          <cell r="H1399">
            <v>5</v>
          </cell>
          <cell r="I1399">
            <v>0</v>
          </cell>
          <cell r="J1399">
            <v>0</v>
          </cell>
          <cell r="K1399">
            <v>168290</v>
          </cell>
          <cell r="L1399">
            <v>0</v>
          </cell>
          <cell r="M1399">
            <v>168290</v>
          </cell>
          <cell r="N1399">
            <v>0</v>
          </cell>
          <cell r="O1399" t="str">
            <v>Почта, телефон и факс</v>
          </cell>
        </row>
        <row r="1400">
          <cell r="A1400">
            <v>9</v>
          </cell>
          <cell r="B1400">
            <v>214</v>
          </cell>
          <cell r="C1400">
            <v>5996</v>
          </cell>
          <cell r="D1400">
            <v>970.5</v>
          </cell>
          <cell r="E1400">
            <v>24</v>
          </cell>
          <cell r="F1400">
            <v>56410</v>
          </cell>
          <cell r="H1400">
            <v>5</v>
          </cell>
          <cell r="I1400">
            <v>0</v>
          </cell>
          <cell r="J1400">
            <v>0</v>
          </cell>
          <cell r="K1400">
            <v>123937.4</v>
          </cell>
          <cell r="L1400">
            <v>0</v>
          </cell>
          <cell r="M1400">
            <v>123937.4</v>
          </cell>
          <cell r="N1400">
            <v>0</v>
          </cell>
          <cell r="O1400" t="str">
            <v>Почта, телефон и факс</v>
          </cell>
        </row>
        <row r="1401">
          <cell r="A1401">
            <v>9</v>
          </cell>
          <cell r="B1401">
            <v>214</v>
          </cell>
          <cell r="C1401">
            <v>7783</v>
          </cell>
          <cell r="D1401">
            <v>970.5</v>
          </cell>
          <cell r="E1401">
            <v>24</v>
          </cell>
          <cell r="F1401">
            <v>56410</v>
          </cell>
          <cell r="H1401">
            <v>5</v>
          </cell>
          <cell r="I1401">
            <v>0</v>
          </cell>
          <cell r="J1401">
            <v>0</v>
          </cell>
          <cell r="K1401">
            <v>299228.12</v>
          </cell>
          <cell r="L1401">
            <v>0</v>
          </cell>
          <cell r="M1401">
            <v>299228.12</v>
          </cell>
          <cell r="N1401">
            <v>0</v>
          </cell>
          <cell r="O1401" t="str">
            <v>Почта, телефон и факс</v>
          </cell>
        </row>
        <row r="1402">
          <cell r="A1402">
            <v>9</v>
          </cell>
          <cell r="B1402">
            <v>214</v>
          </cell>
          <cell r="C1402">
            <v>7845</v>
          </cell>
          <cell r="D1402">
            <v>970.5</v>
          </cell>
          <cell r="E1402">
            <v>24</v>
          </cell>
          <cell r="F1402">
            <v>56410</v>
          </cell>
          <cell r="H1402">
            <v>5</v>
          </cell>
          <cell r="I1402">
            <v>0</v>
          </cell>
          <cell r="J1402">
            <v>0</v>
          </cell>
          <cell r="K1402">
            <v>274970.81</v>
          </cell>
          <cell r="L1402">
            <v>0</v>
          </cell>
          <cell r="M1402">
            <v>274970.81</v>
          </cell>
          <cell r="N1402">
            <v>0</v>
          </cell>
          <cell r="O1402" t="str">
            <v>Почта, телефон и факс</v>
          </cell>
        </row>
        <row r="1403">
          <cell r="A1403">
            <v>9</v>
          </cell>
          <cell r="B1403">
            <v>214</v>
          </cell>
          <cell r="C1403">
            <v>7948</v>
          </cell>
          <cell r="D1403">
            <v>970.5</v>
          </cell>
          <cell r="E1403">
            <v>24</v>
          </cell>
          <cell r="F1403">
            <v>56410</v>
          </cell>
          <cell r="H1403">
            <v>5</v>
          </cell>
          <cell r="I1403">
            <v>0</v>
          </cell>
          <cell r="J1403">
            <v>0</v>
          </cell>
          <cell r="K1403">
            <v>157714</v>
          </cell>
          <cell r="L1403">
            <v>0</v>
          </cell>
          <cell r="M1403">
            <v>157714</v>
          </cell>
          <cell r="N1403">
            <v>0</v>
          </cell>
          <cell r="O1403" t="str">
            <v>Почта, телефон и факс</v>
          </cell>
        </row>
        <row r="1404">
          <cell r="A1404">
            <v>9</v>
          </cell>
          <cell r="B1404">
            <v>214</v>
          </cell>
          <cell r="C1404">
            <v>8002</v>
          </cell>
          <cell r="D1404">
            <v>970.5</v>
          </cell>
          <cell r="E1404">
            <v>24</v>
          </cell>
          <cell r="F1404">
            <v>56410</v>
          </cell>
          <cell r="H1404">
            <v>5</v>
          </cell>
          <cell r="I1404">
            <v>0</v>
          </cell>
          <cell r="J1404">
            <v>0</v>
          </cell>
          <cell r="K1404">
            <v>89248</v>
          </cell>
          <cell r="L1404">
            <v>0</v>
          </cell>
          <cell r="M1404">
            <v>89248</v>
          </cell>
          <cell r="N1404">
            <v>0</v>
          </cell>
          <cell r="O1404" t="str">
            <v>Почта, телефон и факс</v>
          </cell>
        </row>
        <row r="1405">
          <cell r="A1405">
            <v>9</v>
          </cell>
          <cell r="B1405">
            <v>214</v>
          </cell>
          <cell r="C1405">
            <v>8104</v>
          </cell>
          <cell r="D1405">
            <v>970.5</v>
          </cell>
          <cell r="E1405">
            <v>24</v>
          </cell>
          <cell r="F1405">
            <v>56410</v>
          </cell>
          <cell r="H1405">
            <v>5</v>
          </cell>
          <cell r="I1405">
            <v>0</v>
          </cell>
          <cell r="J1405">
            <v>0</v>
          </cell>
          <cell r="K1405">
            <v>115000</v>
          </cell>
          <cell r="L1405">
            <v>0</v>
          </cell>
          <cell r="M1405">
            <v>115000</v>
          </cell>
          <cell r="N1405">
            <v>0</v>
          </cell>
          <cell r="O1405" t="str">
            <v>Почта, телефон и факс</v>
          </cell>
        </row>
        <row r="1406">
          <cell r="A1406">
            <v>9</v>
          </cell>
          <cell r="B1406">
            <v>214</v>
          </cell>
          <cell r="C1406">
            <v>8137</v>
          </cell>
          <cell r="D1406">
            <v>970.5</v>
          </cell>
          <cell r="E1406">
            <v>24</v>
          </cell>
          <cell r="F1406">
            <v>56410</v>
          </cell>
          <cell r="H1406">
            <v>5</v>
          </cell>
          <cell r="I1406">
            <v>0</v>
          </cell>
          <cell r="J1406">
            <v>0</v>
          </cell>
          <cell r="K1406">
            <v>143783</v>
          </cell>
          <cell r="L1406">
            <v>0</v>
          </cell>
          <cell r="M1406">
            <v>143783</v>
          </cell>
          <cell r="N1406">
            <v>0</v>
          </cell>
          <cell r="O1406" t="str">
            <v>Почта, телефон и факс</v>
          </cell>
        </row>
        <row r="1407">
          <cell r="A1407">
            <v>9</v>
          </cell>
          <cell r="B1407">
            <v>214</v>
          </cell>
          <cell r="C1407">
            <v>8298</v>
          </cell>
          <cell r="D1407">
            <v>970.5</v>
          </cell>
          <cell r="E1407">
            <v>24</v>
          </cell>
          <cell r="F1407">
            <v>56410</v>
          </cell>
          <cell r="H1407">
            <v>5</v>
          </cell>
          <cell r="I1407">
            <v>0</v>
          </cell>
          <cell r="J1407">
            <v>0</v>
          </cell>
          <cell r="K1407">
            <v>369200</v>
          </cell>
          <cell r="L1407">
            <v>0</v>
          </cell>
          <cell r="M1407">
            <v>369200</v>
          </cell>
          <cell r="N1407">
            <v>0</v>
          </cell>
          <cell r="O1407" t="str">
            <v>Почта, телефон и факс</v>
          </cell>
        </row>
        <row r="1408">
          <cell r="A1408">
            <v>9</v>
          </cell>
          <cell r="B1408">
            <v>214</v>
          </cell>
          <cell r="C1408">
            <v>8533</v>
          </cell>
          <cell r="D1408">
            <v>970.5</v>
          </cell>
          <cell r="E1408">
            <v>24</v>
          </cell>
          <cell r="F1408">
            <v>56410</v>
          </cell>
          <cell r="H1408">
            <v>5</v>
          </cell>
          <cell r="I1408">
            <v>0</v>
          </cell>
          <cell r="J1408">
            <v>0</v>
          </cell>
          <cell r="K1408">
            <v>142001.28</v>
          </cell>
          <cell r="L1408">
            <v>0</v>
          </cell>
          <cell r="M1408">
            <v>142001.28</v>
          </cell>
          <cell r="N1408">
            <v>0</v>
          </cell>
          <cell r="O1408" t="str">
            <v>Почта, телефон и факс</v>
          </cell>
        </row>
        <row r="1409">
          <cell r="A1409">
            <v>9</v>
          </cell>
          <cell r="B1409">
            <v>214</v>
          </cell>
          <cell r="C1409">
            <v>8659</v>
          </cell>
          <cell r="D1409">
            <v>970.5</v>
          </cell>
          <cell r="E1409">
            <v>24</v>
          </cell>
          <cell r="F1409">
            <v>56410</v>
          </cell>
          <cell r="H1409">
            <v>5</v>
          </cell>
          <cell r="I1409">
            <v>0</v>
          </cell>
          <cell r="J1409">
            <v>0</v>
          </cell>
          <cell r="K1409">
            <v>136936</v>
          </cell>
          <cell r="L1409">
            <v>0</v>
          </cell>
          <cell r="M1409">
            <v>136936</v>
          </cell>
          <cell r="N1409">
            <v>0</v>
          </cell>
          <cell r="O1409" t="str">
            <v>Почта, телефон и факс</v>
          </cell>
        </row>
        <row r="1410">
          <cell r="A1410">
            <v>9</v>
          </cell>
          <cell r="B1410">
            <v>214</v>
          </cell>
          <cell r="C1410">
            <v>214</v>
          </cell>
          <cell r="D1410">
            <v>970.52</v>
          </cell>
          <cell r="E1410">
            <v>24</v>
          </cell>
          <cell r="F1410">
            <v>56418</v>
          </cell>
          <cell r="H1410">
            <v>5</v>
          </cell>
          <cell r="I1410">
            <v>0</v>
          </cell>
          <cell r="J1410">
            <v>0</v>
          </cell>
          <cell r="K1410">
            <v>7000</v>
          </cell>
          <cell r="L1410">
            <v>0</v>
          </cell>
          <cell r="M1410">
            <v>7000</v>
          </cell>
          <cell r="N1410">
            <v>0</v>
          </cell>
          <cell r="O1410" t="str">
            <v>Периодические издания, книги, газеты</v>
          </cell>
        </row>
        <row r="1411">
          <cell r="A1411">
            <v>9</v>
          </cell>
          <cell r="B1411">
            <v>214</v>
          </cell>
          <cell r="C1411">
            <v>3563</v>
          </cell>
          <cell r="D1411">
            <v>970.52</v>
          </cell>
          <cell r="E1411">
            <v>24</v>
          </cell>
          <cell r="F1411">
            <v>56418</v>
          </cell>
          <cell r="H1411">
            <v>5</v>
          </cell>
          <cell r="I1411">
            <v>0</v>
          </cell>
          <cell r="J1411">
            <v>0</v>
          </cell>
          <cell r="K1411">
            <v>5585</v>
          </cell>
          <cell r="L1411">
            <v>0</v>
          </cell>
          <cell r="M1411">
            <v>5585</v>
          </cell>
          <cell r="N1411">
            <v>0</v>
          </cell>
          <cell r="O1411" t="str">
            <v>Периодические издания, книги, газеты</v>
          </cell>
        </row>
        <row r="1412">
          <cell r="A1412">
            <v>9</v>
          </cell>
          <cell r="B1412">
            <v>214</v>
          </cell>
          <cell r="C1412">
            <v>7948</v>
          </cell>
          <cell r="D1412">
            <v>970.52</v>
          </cell>
          <cell r="E1412">
            <v>24</v>
          </cell>
          <cell r="F1412">
            <v>56418</v>
          </cell>
          <cell r="H1412">
            <v>5</v>
          </cell>
          <cell r="I1412">
            <v>0</v>
          </cell>
          <cell r="J1412">
            <v>0</v>
          </cell>
          <cell r="K1412">
            <v>990</v>
          </cell>
          <cell r="L1412">
            <v>0</v>
          </cell>
          <cell r="M1412">
            <v>990</v>
          </cell>
          <cell r="N1412">
            <v>0</v>
          </cell>
          <cell r="O1412" t="str">
            <v>Периодические издания, книги, газеты</v>
          </cell>
        </row>
        <row r="1413">
          <cell r="A1413">
            <v>9</v>
          </cell>
          <cell r="B1413">
            <v>214</v>
          </cell>
          <cell r="C1413">
            <v>8298</v>
          </cell>
          <cell r="D1413">
            <v>970.52</v>
          </cell>
          <cell r="E1413">
            <v>24</v>
          </cell>
          <cell r="F1413">
            <v>56418</v>
          </cell>
          <cell r="H1413">
            <v>5</v>
          </cell>
          <cell r="I1413">
            <v>0</v>
          </cell>
          <cell r="J1413">
            <v>0</v>
          </cell>
          <cell r="K1413">
            <v>2880</v>
          </cell>
          <cell r="L1413">
            <v>0</v>
          </cell>
          <cell r="M1413">
            <v>2880</v>
          </cell>
          <cell r="N1413">
            <v>0</v>
          </cell>
          <cell r="O1413" t="str">
            <v>Периодические издания, книги, газеты</v>
          </cell>
        </row>
        <row r="1414">
          <cell r="A1414">
            <v>9</v>
          </cell>
          <cell r="B1414">
            <v>214</v>
          </cell>
          <cell r="C1414">
            <v>8533</v>
          </cell>
          <cell r="D1414">
            <v>970.52</v>
          </cell>
          <cell r="E1414">
            <v>24</v>
          </cell>
          <cell r="F1414">
            <v>56418</v>
          </cell>
          <cell r="H1414">
            <v>5</v>
          </cell>
          <cell r="I1414">
            <v>0</v>
          </cell>
          <cell r="J1414">
            <v>0</v>
          </cell>
          <cell r="K1414">
            <v>9614</v>
          </cell>
          <cell r="L1414">
            <v>0</v>
          </cell>
          <cell r="M1414">
            <v>9614</v>
          </cell>
          <cell r="N1414">
            <v>0</v>
          </cell>
          <cell r="O1414" t="str">
            <v>Периодические издания, книги, газеты</v>
          </cell>
        </row>
        <row r="1415">
          <cell r="A1415">
            <v>9</v>
          </cell>
          <cell r="B1415">
            <v>214</v>
          </cell>
          <cell r="C1415">
            <v>214</v>
          </cell>
          <cell r="D1415">
            <v>970.56</v>
          </cell>
          <cell r="E1415">
            <v>24</v>
          </cell>
          <cell r="F1415">
            <v>56602</v>
          </cell>
          <cell r="H1415">
            <v>5</v>
          </cell>
          <cell r="I1415">
            <v>0</v>
          </cell>
          <cell r="J1415">
            <v>0</v>
          </cell>
          <cell r="K1415">
            <v>1924</v>
          </cell>
          <cell r="L1415">
            <v>0</v>
          </cell>
          <cell r="M1415">
            <v>1924</v>
          </cell>
          <cell r="N1415">
            <v>0</v>
          </cell>
          <cell r="O1415" t="str">
            <v>Износ-Банковские помещения, Здания и другие сооружения</v>
          </cell>
        </row>
        <row r="1416">
          <cell r="A1416">
            <v>9</v>
          </cell>
          <cell r="B1416">
            <v>214</v>
          </cell>
          <cell r="C1416">
            <v>3563</v>
          </cell>
          <cell r="D1416">
            <v>970.56</v>
          </cell>
          <cell r="E1416">
            <v>24</v>
          </cell>
          <cell r="F1416">
            <v>56602</v>
          </cell>
          <cell r="H1416">
            <v>5</v>
          </cell>
          <cell r="I1416">
            <v>0</v>
          </cell>
          <cell r="J1416">
            <v>0</v>
          </cell>
          <cell r="K1416">
            <v>4250</v>
          </cell>
          <cell r="L1416">
            <v>0</v>
          </cell>
          <cell r="M1416">
            <v>4250</v>
          </cell>
          <cell r="N1416">
            <v>0</v>
          </cell>
          <cell r="O1416" t="str">
            <v>Износ-Банковские помещения, Здания и другие сооружения</v>
          </cell>
        </row>
        <row r="1417">
          <cell r="A1417">
            <v>9</v>
          </cell>
          <cell r="B1417">
            <v>214</v>
          </cell>
          <cell r="C1417">
            <v>5996</v>
          </cell>
          <cell r="D1417">
            <v>970.56</v>
          </cell>
          <cell r="E1417">
            <v>24</v>
          </cell>
          <cell r="F1417">
            <v>56602</v>
          </cell>
          <cell r="H1417">
            <v>5</v>
          </cell>
          <cell r="I1417">
            <v>0</v>
          </cell>
          <cell r="J1417">
            <v>0</v>
          </cell>
          <cell r="K1417">
            <v>159</v>
          </cell>
          <cell r="L1417">
            <v>0</v>
          </cell>
          <cell r="M1417">
            <v>159</v>
          </cell>
          <cell r="N1417">
            <v>0</v>
          </cell>
          <cell r="O1417" t="str">
            <v>Износ-Банковские помещения, Здания и другие сооружения</v>
          </cell>
        </row>
        <row r="1418">
          <cell r="A1418">
            <v>9</v>
          </cell>
          <cell r="B1418">
            <v>214</v>
          </cell>
          <cell r="C1418">
            <v>7783</v>
          </cell>
          <cell r="D1418">
            <v>970.56</v>
          </cell>
          <cell r="E1418">
            <v>24</v>
          </cell>
          <cell r="F1418">
            <v>56602</v>
          </cell>
          <cell r="H1418">
            <v>5</v>
          </cell>
          <cell r="I1418">
            <v>0</v>
          </cell>
          <cell r="J1418">
            <v>0</v>
          </cell>
          <cell r="K1418">
            <v>11316</v>
          </cell>
          <cell r="L1418">
            <v>0</v>
          </cell>
          <cell r="M1418">
            <v>11316</v>
          </cell>
          <cell r="N1418">
            <v>0</v>
          </cell>
          <cell r="O1418" t="str">
            <v>Износ-Банковские помещения, Здания и другие сооружения</v>
          </cell>
        </row>
        <row r="1419">
          <cell r="A1419">
            <v>9</v>
          </cell>
          <cell r="B1419">
            <v>214</v>
          </cell>
          <cell r="C1419">
            <v>7845</v>
          </cell>
          <cell r="D1419">
            <v>970.56</v>
          </cell>
          <cell r="E1419">
            <v>24</v>
          </cell>
          <cell r="F1419">
            <v>56602</v>
          </cell>
          <cell r="H1419">
            <v>5</v>
          </cell>
          <cell r="I1419">
            <v>0</v>
          </cell>
          <cell r="J1419">
            <v>0</v>
          </cell>
          <cell r="K1419">
            <v>48517</v>
          </cell>
          <cell r="L1419">
            <v>0</v>
          </cell>
          <cell r="M1419">
            <v>48517</v>
          </cell>
          <cell r="N1419">
            <v>0</v>
          </cell>
          <cell r="O1419" t="str">
            <v>Износ-Банковские помещения, Здания и другие сооружения</v>
          </cell>
        </row>
        <row r="1420">
          <cell r="A1420">
            <v>9</v>
          </cell>
          <cell r="B1420">
            <v>214</v>
          </cell>
          <cell r="C1420">
            <v>7948</v>
          </cell>
          <cell r="D1420">
            <v>970.56</v>
          </cell>
          <cell r="E1420">
            <v>24</v>
          </cell>
          <cell r="F1420">
            <v>56602</v>
          </cell>
          <cell r="H1420">
            <v>5</v>
          </cell>
          <cell r="I1420">
            <v>0</v>
          </cell>
          <cell r="J1420">
            <v>0</v>
          </cell>
          <cell r="K1420">
            <v>1663</v>
          </cell>
          <cell r="L1420">
            <v>0</v>
          </cell>
          <cell r="M1420">
            <v>1663</v>
          </cell>
          <cell r="N1420">
            <v>0</v>
          </cell>
          <cell r="O1420" t="str">
            <v>Износ-Банковские помещения, Здания и другие сооружения</v>
          </cell>
        </row>
        <row r="1421">
          <cell r="A1421">
            <v>9</v>
          </cell>
          <cell r="B1421">
            <v>214</v>
          </cell>
          <cell r="C1421">
            <v>8104</v>
          </cell>
          <cell r="D1421">
            <v>970.56</v>
          </cell>
          <cell r="E1421">
            <v>24</v>
          </cell>
          <cell r="F1421">
            <v>56602</v>
          </cell>
          <cell r="H1421">
            <v>5</v>
          </cell>
          <cell r="I1421">
            <v>0</v>
          </cell>
          <cell r="J1421">
            <v>0</v>
          </cell>
          <cell r="K1421">
            <v>1964.35</v>
          </cell>
          <cell r="L1421">
            <v>0</v>
          </cell>
          <cell r="M1421">
            <v>1964.35</v>
          </cell>
          <cell r="N1421">
            <v>0</v>
          </cell>
          <cell r="O1421" t="str">
            <v>Износ-Банковские помещения, Здания и другие сооружения</v>
          </cell>
        </row>
        <row r="1422">
          <cell r="A1422">
            <v>9</v>
          </cell>
          <cell r="B1422">
            <v>214</v>
          </cell>
          <cell r="C1422">
            <v>8137</v>
          </cell>
          <cell r="D1422">
            <v>970.56</v>
          </cell>
          <cell r="E1422">
            <v>24</v>
          </cell>
          <cell r="F1422">
            <v>56602</v>
          </cell>
          <cell r="H1422">
            <v>5</v>
          </cell>
          <cell r="I1422">
            <v>0</v>
          </cell>
          <cell r="J1422">
            <v>0</v>
          </cell>
          <cell r="K1422">
            <v>20979</v>
          </cell>
          <cell r="L1422">
            <v>0</v>
          </cell>
          <cell r="M1422">
            <v>20979</v>
          </cell>
          <cell r="N1422">
            <v>0</v>
          </cell>
          <cell r="O1422" t="str">
            <v>Износ-Банковские помещения, Здания и другие сооружения</v>
          </cell>
        </row>
        <row r="1423">
          <cell r="A1423">
            <v>9</v>
          </cell>
          <cell r="B1423">
            <v>214</v>
          </cell>
          <cell r="C1423">
            <v>8298</v>
          </cell>
          <cell r="D1423">
            <v>970.56</v>
          </cell>
          <cell r="E1423">
            <v>24</v>
          </cell>
          <cell r="F1423">
            <v>56602</v>
          </cell>
          <cell r="H1423">
            <v>5</v>
          </cell>
          <cell r="I1423">
            <v>0</v>
          </cell>
          <cell r="J1423">
            <v>0</v>
          </cell>
          <cell r="K1423">
            <v>237624.36</v>
          </cell>
          <cell r="L1423">
            <v>0</v>
          </cell>
          <cell r="M1423">
            <v>237624.36</v>
          </cell>
          <cell r="N1423">
            <v>0</v>
          </cell>
          <cell r="O1423" t="str">
            <v>Износ-Банковские помещения, Здания и другие сооружения</v>
          </cell>
        </row>
        <row r="1424">
          <cell r="A1424">
            <v>9</v>
          </cell>
          <cell r="B1424">
            <v>214</v>
          </cell>
          <cell r="C1424">
            <v>8659</v>
          </cell>
          <cell r="D1424">
            <v>970.56</v>
          </cell>
          <cell r="E1424">
            <v>24</v>
          </cell>
          <cell r="F1424">
            <v>56602</v>
          </cell>
          <cell r="H1424">
            <v>5</v>
          </cell>
          <cell r="I1424">
            <v>0</v>
          </cell>
          <cell r="J1424">
            <v>0</v>
          </cell>
          <cell r="K1424">
            <v>10473</v>
          </cell>
          <cell r="L1424">
            <v>0</v>
          </cell>
          <cell r="M1424">
            <v>10473</v>
          </cell>
          <cell r="N1424">
            <v>0</v>
          </cell>
          <cell r="O1424" t="str">
            <v>Износ-Банковские помещения, Здания и другие сооружения</v>
          </cell>
        </row>
        <row r="1425">
          <cell r="A1425">
            <v>9</v>
          </cell>
          <cell r="B1425">
            <v>214</v>
          </cell>
          <cell r="C1425">
            <v>214</v>
          </cell>
          <cell r="D1425">
            <v>970.57</v>
          </cell>
          <cell r="E1425">
            <v>24</v>
          </cell>
          <cell r="F1425">
            <v>56610</v>
          </cell>
          <cell r="H1425">
            <v>5</v>
          </cell>
          <cell r="I1425">
            <v>0</v>
          </cell>
          <cell r="J1425">
            <v>0</v>
          </cell>
          <cell r="K1425">
            <v>15817</v>
          </cell>
          <cell r="L1425">
            <v>0</v>
          </cell>
          <cell r="M1425">
            <v>15817</v>
          </cell>
          <cell r="N1425">
            <v>0</v>
          </cell>
          <cell r="O1425" t="str">
            <v>Износ-Транспортное оборудование</v>
          </cell>
        </row>
        <row r="1426">
          <cell r="A1426">
            <v>9</v>
          </cell>
          <cell r="B1426">
            <v>214</v>
          </cell>
          <cell r="C1426">
            <v>3563</v>
          </cell>
          <cell r="D1426">
            <v>970.57</v>
          </cell>
          <cell r="E1426">
            <v>24</v>
          </cell>
          <cell r="F1426">
            <v>56610</v>
          </cell>
          <cell r="H1426">
            <v>5</v>
          </cell>
          <cell r="I1426">
            <v>0</v>
          </cell>
          <cell r="J1426">
            <v>0</v>
          </cell>
          <cell r="K1426">
            <v>39415</v>
          </cell>
          <cell r="L1426">
            <v>0</v>
          </cell>
          <cell r="M1426">
            <v>39415</v>
          </cell>
          <cell r="N1426">
            <v>0</v>
          </cell>
          <cell r="O1426" t="str">
            <v>Износ-Транспортное оборудование</v>
          </cell>
        </row>
        <row r="1427">
          <cell r="A1427">
            <v>9</v>
          </cell>
          <cell r="B1427">
            <v>214</v>
          </cell>
          <cell r="C1427">
            <v>5996</v>
          </cell>
          <cell r="D1427">
            <v>970.57</v>
          </cell>
          <cell r="E1427">
            <v>24</v>
          </cell>
          <cell r="F1427">
            <v>56610</v>
          </cell>
          <cell r="H1427">
            <v>5</v>
          </cell>
          <cell r="I1427">
            <v>0</v>
          </cell>
          <cell r="J1427">
            <v>0</v>
          </cell>
          <cell r="K1427">
            <v>52366</v>
          </cell>
          <cell r="L1427">
            <v>0</v>
          </cell>
          <cell r="M1427">
            <v>52366</v>
          </cell>
          <cell r="N1427">
            <v>0</v>
          </cell>
          <cell r="O1427" t="str">
            <v>Износ-Транспортное оборудование</v>
          </cell>
        </row>
        <row r="1428">
          <cell r="A1428">
            <v>9</v>
          </cell>
          <cell r="B1428">
            <v>214</v>
          </cell>
          <cell r="C1428">
            <v>7783</v>
          </cell>
          <cell r="D1428">
            <v>970.57</v>
          </cell>
          <cell r="E1428">
            <v>24</v>
          </cell>
          <cell r="F1428">
            <v>56610</v>
          </cell>
          <cell r="H1428">
            <v>5</v>
          </cell>
          <cell r="I1428">
            <v>0</v>
          </cell>
          <cell r="J1428">
            <v>0</v>
          </cell>
          <cell r="K1428">
            <v>42901.919999999998</v>
          </cell>
          <cell r="L1428">
            <v>0</v>
          </cell>
          <cell r="M1428">
            <v>42901.919999999998</v>
          </cell>
          <cell r="N1428">
            <v>0</v>
          </cell>
          <cell r="O1428" t="str">
            <v>Износ-Транспортное оборудование</v>
          </cell>
        </row>
        <row r="1429">
          <cell r="A1429">
            <v>9</v>
          </cell>
          <cell r="B1429">
            <v>214</v>
          </cell>
          <cell r="C1429">
            <v>7948</v>
          </cell>
          <cell r="D1429">
            <v>970.57</v>
          </cell>
          <cell r="E1429">
            <v>24</v>
          </cell>
          <cell r="F1429">
            <v>56610</v>
          </cell>
          <cell r="H1429">
            <v>5</v>
          </cell>
          <cell r="I1429">
            <v>0</v>
          </cell>
          <cell r="J1429">
            <v>0</v>
          </cell>
          <cell r="K1429">
            <v>64531</v>
          </cell>
          <cell r="L1429">
            <v>0</v>
          </cell>
          <cell r="M1429">
            <v>64531</v>
          </cell>
          <cell r="N1429">
            <v>0</v>
          </cell>
          <cell r="O1429" t="str">
            <v>Износ-Транспортное оборудование</v>
          </cell>
        </row>
        <row r="1430">
          <cell r="A1430">
            <v>9</v>
          </cell>
          <cell r="B1430">
            <v>214</v>
          </cell>
          <cell r="C1430">
            <v>8104</v>
          </cell>
          <cell r="D1430">
            <v>970.57</v>
          </cell>
          <cell r="E1430">
            <v>24</v>
          </cell>
          <cell r="F1430">
            <v>56610</v>
          </cell>
          <cell r="H1430">
            <v>5</v>
          </cell>
          <cell r="I1430">
            <v>0</v>
          </cell>
          <cell r="J1430">
            <v>0</v>
          </cell>
          <cell r="K1430">
            <v>21559.15</v>
          </cell>
          <cell r="L1430">
            <v>0</v>
          </cell>
          <cell r="M1430">
            <v>21559.15</v>
          </cell>
          <cell r="N1430">
            <v>0</v>
          </cell>
          <cell r="O1430" t="str">
            <v>Износ-Транспортное оборудование</v>
          </cell>
        </row>
        <row r="1431">
          <cell r="A1431">
            <v>9</v>
          </cell>
          <cell r="B1431">
            <v>214</v>
          </cell>
          <cell r="C1431">
            <v>8298</v>
          </cell>
          <cell r="D1431">
            <v>970.57</v>
          </cell>
          <cell r="E1431">
            <v>24</v>
          </cell>
          <cell r="F1431">
            <v>56610</v>
          </cell>
          <cell r="H1431">
            <v>5</v>
          </cell>
          <cell r="I1431">
            <v>0</v>
          </cell>
          <cell r="J1431">
            <v>0</v>
          </cell>
          <cell r="K1431">
            <v>27834</v>
          </cell>
          <cell r="L1431">
            <v>0</v>
          </cell>
          <cell r="M1431">
            <v>27834</v>
          </cell>
          <cell r="N1431">
            <v>0</v>
          </cell>
          <cell r="O1431" t="str">
            <v>Износ-Транспортное оборудование</v>
          </cell>
        </row>
        <row r="1432">
          <cell r="A1432">
            <v>9</v>
          </cell>
          <cell r="B1432">
            <v>214</v>
          </cell>
          <cell r="C1432">
            <v>8659</v>
          </cell>
          <cell r="D1432">
            <v>970.57</v>
          </cell>
          <cell r="E1432">
            <v>24</v>
          </cell>
          <cell r="F1432">
            <v>56610</v>
          </cell>
          <cell r="H1432">
            <v>5</v>
          </cell>
          <cell r="I1432">
            <v>0</v>
          </cell>
          <cell r="J1432">
            <v>0</v>
          </cell>
          <cell r="K1432">
            <v>25237</v>
          </cell>
          <cell r="L1432">
            <v>0</v>
          </cell>
          <cell r="M1432">
            <v>25237</v>
          </cell>
          <cell r="N1432">
            <v>0</v>
          </cell>
          <cell r="O1432" t="str">
            <v>Износ-Транспортное оборудование</v>
          </cell>
        </row>
        <row r="1433">
          <cell r="A1433">
            <v>9</v>
          </cell>
          <cell r="B1433">
            <v>214</v>
          </cell>
          <cell r="C1433">
            <v>214</v>
          </cell>
          <cell r="D1433">
            <v>970.58</v>
          </cell>
          <cell r="E1433">
            <v>24</v>
          </cell>
          <cell r="F1433">
            <v>56614</v>
          </cell>
          <cell r="H1433">
            <v>5</v>
          </cell>
          <cell r="I1433">
            <v>0</v>
          </cell>
          <cell r="J1433">
            <v>0</v>
          </cell>
          <cell r="K1433">
            <v>136215</v>
          </cell>
          <cell r="L1433">
            <v>0</v>
          </cell>
          <cell r="M1433">
            <v>136215</v>
          </cell>
          <cell r="N1433">
            <v>0</v>
          </cell>
          <cell r="O1433" t="str">
            <v>Износ-Мебель, приспособления и оборудование</v>
          </cell>
        </row>
        <row r="1434">
          <cell r="A1434">
            <v>9</v>
          </cell>
          <cell r="B1434">
            <v>214</v>
          </cell>
          <cell r="C1434">
            <v>3563</v>
          </cell>
          <cell r="D1434">
            <v>970.58</v>
          </cell>
          <cell r="E1434">
            <v>24</v>
          </cell>
          <cell r="F1434">
            <v>56614</v>
          </cell>
          <cell r="H1434">
            <v>5</v>
          </cell>
          <cell r="I1434">
            <v>0</v>
          </cell>
          <cell r="J1434">
            <v>0</v>
          </cell>
          <cell r="K1434">
            <v>119971</v>
          </cell>
          <cell r="L1434">
            <v>0</v>
          </cell>
          <cell r="M1434">
            <v>119971</v>
          </cell>
          <cell r="N1434">
            <v>0</v>
          </cell>
          <cell r="O1434" t="str">
            <v>Износ-Мебель, приспособления и оборудование</v>
          </cell>
        </row>
        <row r="1435">
          <cell r="A1435">
            <v>9</v>
          </cell>
          <cell r="B1435">
            <v>214</v>
          </cell>
          <cell r="C1435">
            <v>5996</v>
          </cell>
          <cell r="D1435">
            <v>970.58</v>
          </cell>
          <cell r="E1435">
            <v>24</v>
          </cell>
          <cell r="F1435">
            <v>56614</v>
          </cell>
          <cell r="H1435">
            <v>5</v>
          </cell>
          <cell r="I1435">
            <v>0</v>
          </cell>
          <cell r="J1435">
            <v>0</v>
          </cell>
          <cell r="K1435">
            <v>328222</v>
          </cell>
          <cell r="L1435">
            <v>0</v>
          </cell>
          <cell r="M1435">
            <v>328222</v>
          </cell>
          <cell r="N1435">
            <v>0</v>
          </cell>
          <cell r="O1435" t="str">
            <v>Износ-Мебель, приспособления и оборудование</v>
          </cell>
        </row>
        <row r="1436">
          <cell r="A1436">
            <v>9</v>
          </cell>
          <cell r="B1436">
            <v>214</v>
          </cell>
          <cell r="C1436">
            <v>7783</v>
          </cell>
          <cell r="D1436">
            <v>970.58</v>
          </cell>
          <cell r="E1436">
            <v>24</v>
          </cell>
          <cell r="F1436">
            <v>56614</v>
          </cell>
          <cell r="H1436">
            <v>5</v>
          </cell>
          <cell r="I1436">
            <v>0</v>
          </cell>
          <cell r="J1436">
            <v>0</v>
          </cell>
          <cell r="K1436">
            <v>252850</v>
          </cell>
          <cell r="L1436">
            <v>0</v>
          </cell>
          <cell r="M1436">
            <v>252850</v>
          </cell>
          <cell r="N1436">
            <v>0</v>
          </cell>
          <cell r="O1436" t="str">
            <v>Износ-Мебель, приспособления и оборудование</v>
          </cell>
        </row>
        <row r="1437">
          <cell r="A1437">
            <v>9</v>
          </cell>
          <cell r="B1437">
            <v>214</v>
          </cell>
          <cell r="C1437">
            <v>7845</v>
          </cell>
          <cell r="D1437">
            <v>970.58</v>
          </cell>
          <cell r="E1437">
            <v>24</v>
          </cell>
          <cell r="F1437">
            <v>56614</v>
          </cell>
          <cell r="H1437">
            <v>5</v>
          </cell>
          <cell r="I1437">
            <v>0</v>
          </cell>
          <cell r="J1437">
            <v>0</v>
          </cell>
          <cell r="K1437">
            <v>276617</v>
          </cell>
          <cell r="L1437">
            <v>0</v>
          </cell>
          <cell r="M1437">
            <v>276617</v>
          </cell>
          <cell r="N1437">
            <v>0</v>
          </cell>
          <cell r="O1437" t="str">
            <v>Износ-Мебель, приспособления и оборудование</v>
          </cell>
        </row>
        <row r="1438">
          <cell r="A1438">
            <v>9</v>
          </cell>
          <cell r="B1438">
            <v>214</v>
          </cell>
          <cell r="C1438">
            <v>7948</v>
          </cell>
          <cell r="D1438">
            <v>970.58</v>
          </cell>
          <cell r="E1438">
            <v>24</v>
          </cell>
          <cell r="F1438">
            <v>56614</v>
          </cell>
          <cell r="H1438">
            <v>5</v>
          </cell>
          <cell r="I1438">
            <v>0</v>
          </cell>
          <cell r="J1438">
            <v>0</v>
          </cell>
          <cell r="K1438">
            <v>176628</v>
          </cell>
          <cell r="L1438">
            <v>0</v>
          </cell>
          <cell r="M1438">
            <v>176628</v>
          </cell>
          <cell r="N1438">
            <v>0</v>
          </cell>
          <cell r="O1438" t="str">
            <v>Износ-Мебель, приспособления и оборудование</v>
          </cell>
        </row>
        <row r="1439">
          <cell r="A1439">
            <v>9</v>
          </cell>
          <cell r="B1439">
            <v>214</v>
          </cell>
          <cell r="C1439">
            <v>8002</v>
          </cell>
          <cell r="D1439">
            <v>970.58</v>
          </cell>
          <cell r="E1439">
            <v>24</v>
          </cell>
          <cell r="F1439">
            <v>56614</v>
          </cell>
          <cell r="H1439">
            <v>5</v>
          </cell>
          <cell r="I1439">
            <v>0</v>
          </cell>
          <cell r="J1439">
            <v>0</v>
          </cell>
          <cell r="K1439">
            <v>98600</v>
          </cell>
          <cell r="L1439">
            <v>0</v>
          </cell>
          <cell r="M1439">
            <v>98600</v>
          </cell>
          <cell r="N1439">
            <v>0</v>
          </cell>
          <cell r="O1439" t="str">
            <v>Износ-Мебель, приспособления и оборудование</v>
          </cell>
        </row>
        <row r="1440">
          <cell r="A1440">
            <v>9</v>
          </cell>
          <cell r="B1440">
            <v>214</v>
          </cell>
          <cell r="C1440">
            <v>8104</v>
          </cell>
          <cell r="D1440">
            <v>970.58</v>
          </cell>
          <cell r="E1440">
            <v>24</v>
          </cell>
          <cell r="F1440">
            <v>56614</v>
          </cell>
          <cell r="H1440">
            <v>5</v>
          </cell>
          <cell r="I1440">
            <v>0</v>
          </cell>
          <cell r="J1440">
            <v>0</v>
          </cell>
          <cell r="K1440">
            <v>143324</v>
          </cell>
          <cell r="L1440">
            <v>0</v>
          </cell>
          <cell r="M1440">
            <v>143324</v>
          </cell>
          <cell r="N1440">
            <v>0</v>
          </cell>
          <cell r="O1440" t="str">
            <v>Износ-Мебель, приспособления и оборудование</v>
          </cell>
        </row>
        <row r="1441">
          <cell r="A1441">
            <v>9</v>
          </cell>
          <cell r="B1441">
            <v>214</v>
          </cell>
          <cell r="C1441">
            <v>8137</v>
          </cell>
          <cell r="D1441">
            <v>970.58</v>
          </cell>
          <cell r="E1441">
            <v>24</v>
          </cell>
          <cell r="F1441">
            <v>56614</v>
          </cell>
          <cell r="H1441">
            <v>5</v>
          </cell>
          <cell r="I1441">
            <v>0</v>
          </cell>
          <cell r="J1441">
            <v>0</v>
          </cell>
          <cell r="K1441">
            <v>202734</v>
          </cell>
          <cell r="L1441">
            <v>0</v>
          </cell>
          <cell r="M1441">
            <v>202734</v>
          </cell>
          <cell r="N1441">
            <v>0</v>
          </cell>
          <cell r="O1441" t="str">
            <v>Износ-Мебель, приспособления и оборудование</v>
          </cell>
        </row>
        <row r="1442">
          <cell r="A1442">
            <v>9</v>
          </cell>
          <cell r="B1442">
            <v>214</v>
          </cell>
          <cell r="C1442">
            <v>8298</v>
          </cell>
          <cell r="D1442">
            <v>970.58</v>
          </cell>
          <cell r="E1442">
            <v>24</v>
          </cell>
          <cell r="F1442">
            <v>56614</v>
          </cell>
          <cell r="H1442">
            <v>5</v>
          </cell>
          <cell r="I1442">
            <v>0</v>
          </cell>
          <cell r="J1442">
            <v>0</v>
          </cell>
          <cell r="K1442">
            <v>229214</v>
          </cell>
          <cell r="L1442">
            <v>0</v>
          </cell>
          <cell r="M1442">
            <v>229214</v>
          </cell>
          <cell r="N1442">
            <v>0</v>
          </cell>
          <cell r="O1442" t="str">
            <v>Износ-Мебель, приспособления и оборудование</v>
          </cell>
        </row>
        <row r="1443">
          <cell r="A1443">
            <v>9</v>
          </cell>
          <cell r="B1443">
            <v>214</v>
          </cell>
          <cell r="C1443">
            <v>8533</v>
          </cell>
          <cell r="D1443">
            <v>970.58</v>
          </cell>
          <cell r="E1443">
            <v>24</v>
          </cell>
          <cell r="F1443">
            <v>56614</v>
          </cell>
          <cell r="H1443">
            <v>5</v>
          </cell>
          <cell r="I1443">
            <v>0</v>
          </cell>
          <cell r="J1443">
            <v>0</v>
          </cell>
          <cell r="K1443">
            <v>159032.25</v>
          </cell>
          <cell r="L1443">
            <v>0</v>
          </cell>
          <cell r="M1443">
            <v>159032.25</v>
          </cell>
          <cell r="N1443">
            <v>0</v>
          </cell>
          <cell r="O1443" t="str">
            <v>Износ-Мебель, приспособления и оборудование</v>
          </cell>
        </row>
        <row r="1444">
          <cell r="A1444">
            <v>9</v>
          </cell>
          <cell r="B1444">
            <v>214</v>
          </cell>
          <cell r="C1444">
            <v>8659</v>
          </cell>
          <cell r="D1444">
            <v>970.58</v>
          </cell>
          <cell r="E1444">
            <v>24</v>
          </cell>
          <cell r="F1444">
            <v>56614</v>
          </cell>
          <cell r="H1444">
            <v>5</v>
          </cell>
          <cell r="I1444">
            <v>0</v>
          </cell>
          <cell r="J1444">
            <v>0</v>
          </cell>
          <cell r="K1444">
            <v>172849</v>
          </cell>
          <cell r="L1444">
            <v>0</v>
          </cell>
          <cell r="M1444">
            <v>172849</v>
          </cell>
          <cell r="N1444">
            <v>0</v>
          </cell>
          <cell r="O1444" t="str">
            <v>Износ-Мебель, приспособления и оборудование</v>
          </cell>
        </row>
        <row r="1445">
          <cell r="A1445">
            <v>9</v>
          </cell>
          <cell r="B1445">
            <v>214</v>
          </cell>
          <cell r="C1445">
            <v>8137</v>
          </cell>
          <cell r="D1445">
            <v>970.59</v>
          </cell>
          <cell r="E1445">
            <v>24</v>
          </cell>
          <cell r="F1445">
            <v>56618</v>
          </cell>
          <cell r="H1445">
            <v>5</v>
          </cell>
          <cell r="I1445">
            <v>0</v>
          </cell>
          <cell r="J1445">
            <v>0</v>
          </cell>
          <cell r="K1445">
            <v>1098</v>
          </cell>
          <cell r="L1445">
            <v>0</v>
          </cell>
          <cell r="M1445">
            <v>1098</v>
          </cell>
          <cell r="N1445">
            <v>0</v>
          </cell>
          <cell r="O1445" t="str">
            <v>Износ-Нематериальные активы</v>
          </cell>
        </row>
        <row r="1446">
          <cell r="A1446">
            <v>9</v>
          </cell>
          <cell r="B1446">
            <v>214</v>
          </cell>
          <cell r="C1446">
            <v>3563</v>
          </cell>
          <cell r="D1446">
            <v>970.64</v>
          </cell>
          <cell r="E1446">
            <v>24</v>
          </cell>
          <cell r="F1446">
            <v>56710</v>
          </cell>
          <cell r="H1446">
            <v>5</v>
          </cell>
          <cell r="I1446">
            <v>0</v>
          </cell>
          <cell r="J1446">
            <v>0</v>
          </cell>
          <cell r="K1446">
            <v>5185</v>
          </cell>
          <cell r="L1446">
            <v>0</v>
          </cell>
          <cell r="M1446">
            <v>5185</v>
          </cell>
          <cell r="N1446">
            <v>0</v>
          </cell>
          <cell r="O1446" t="str">
            <v>Страхование</v>
          </cell>
        </row>
        <row r="1447">
          <cell r="A1447">
            <v>9</v>
          </cell>
          <cell r="B1447">
            <v>214</v>
          </cell>
          <cell r="C1447">
            <v>214</v>
          </cell>
          <cell r="D1447">
            <v>970.65</v>
          </cell>
          <cell r="E1447">
            <v>24</v>
          </cell>
          <cell r="F1447">
            <v>56714</v>
          </cell>
          <cell r="H1447">
            <v>5</v>
          </cell>
          <cell r="I1447">
            <v>0</v>
          </cell>
          <cell r="J1447">
            <v>0</v>
          </cell>
          <cell r="K1447">
            <v>244447</v>
          </cell>
          <cell r="L1447">
            <v>0</v>
          </cell>
          <cell r="M1447">
            <v>244447</v>
          </cell>
          <cell r="N1447">
            <v>0</v>
          </cell>
          <cell r="O1447" t="str">
            <v>Soliq va litsenziyalar</v>
          </cell>
        </row>
        <row r="1448">
          <cell r="A1448">
            <v>9</v>
          </cell>
          <cell r="B1448">
            <v>214</v>
          </cell>
          <cell r="C1448">
            <v>3563</v>
          </cell>
          <cell r="D1448">
            <v>970.65</v>
          </cell>
          <cell r="E1448">
            <v>24</v>
          </cell>
          <cell r="F1448">
            <v>56714</v>
          </cell>
          <cell r="H1448">
            <v>5</v>
          </cell>
          <cell r="I1448">
            <v>0</v>
          </cell>
          <cell r="J1448">
            <v>0</v>
          </cell>
          <cell r="K1448">
            <v>310896</v>
          </cell>
          <cell r="L1448">
            <v>0</v>
          </cell>
          <cell r="M1448">
            <v>310896</v>
          </cell>
          <cell r="N1448">
            <v>0</v>
          </cell>
          <cell r="O1448" t="str">
            <v>Soliq va litsenziyalar</v>
          </cell>
        </row>
        <row r="1449">
          <cell r="A1449">
            <v>9</v>
          </cell>
          <cell r="B1449">
            <v>214</v>
          </cell>
          <cell r="C1449">
            <v>5996</v>
          </cell>
          <cell r="D1449">
            <v>970.65</v>
          </cell>
          <cell r="E1449">
            <v>24</v>
          </cell>
          <cell r="F1449">
            <v>56714</v>
          </cell>
          <cell r="H1449">
            <v>5</v>
          </cell>
          <cell r="I1449">
            <v>0</v>
          </cell>
          <cell r="J1449">
            <v>0</v>
          </cell>
          <cell r="K1449">
            <v>315631.21000000002</v>
          </cell>
          <cell r="L1449">
            <v>0</v>
          </cell>
          <cell r="M1449">
            <v>315631.21000000002</v>
          </cell>
          <cell r="N1449">
            <v>0</v>
          </cell>
          <cell r="O1449" t="str">
            <v>Soliq va litsenziyalar</v>
          </cell>
        </row>
        <row r="1450">
          <cell r="A1450">
            <v>9</v>
          </cell>
          <cell r="B1450">
            <v>214</v>
          </cell>
          <cell r="C1450">
            <v>7783</v>
          </cell>
          <cell r="D1450">
            <v>970.65</v>
          </cell>
          <cell r="E1450">
            <v>24</v>
          </cell>
          <cell r="F1450">
            <v>56714</v>
          </cell>
          <cell r="H1450">
            <v>5</v>
          </cell>
          <cell r="I1450">
            <v>0</v>
          </cell>
          <cell r="J1450">
            <v>0</v>
          </cell>
          <cell r="K1450">
            <v>258031.54</v>
          </cell>
          <cell r="L1450">
            <v>0</v>
          </cell>
          <cell r="M1450">
            <v>258031.54</v>
          </cell>
          <cell r="N1450">
            <v>0</v>
          </cell>
          <cell r="O1450" t="str">
            <v>Soliq va litsenziyalar</v>
          </cell>
        </row>
        <row r="1451">
          <cell r="A1451">
            <v>9</v>
          </cell>
          <cell r="B1451">
            <v>214</v>
          </cell>
          <cell r="C1451">
            <v>7845</v>
          </cell>
          <cell r="D1451">
            <v>970.65</v>
          </cell>
          <cell r="E1451">
            <v>24</v>
          </cell>
          <cell r="F1451">
            <v>56714</v>
          </cell>
          <cell r="H1451">
            <v>5</v>
          </cell>
          <cell r="I1451">
            <v>0</v>
          </cell>
          <cell r="J1451">
            <v>0</v>
          </cell>
          <cell r="K1451">
            <v>314609.19</v>
          </cell>
          <cell r="L1451">
            <v>0</v>
          </cell>
          <cell r="M1451">
            <v>314609.19</v>
          </cell>
          <cell r="N1451">
            <v>0</v>
          </cell>
          <cell r="O1451" t="str">
            <v>Soliq va litsenziyalar</v>
          </cell>
        </row>
        <row r="1452">
          <cell r="A1452">
            <v>9</v>
          </cell>
          <cell r="B1452">
            <v>214</v>
          </cell>
          <cell r="C1452">
            <v>7948</v>
          </cell>
          <cell r="D1452">
            <v>970.65</v>
          </cell>
          <cell r="E1452">
            <v>24</v>
          </cell>
          <cell r="F1452">
            <v>56714</v>
          </cell>
          <cell r="H1452">
            <v>5</v>
          </cell>
          <cell r="I1452">
            <v>0</v>
          </cell>
          <cell r="J1452">
            <v>0</v>
          </cell>
          <cell r="K1452">
            <v>220373.2</v>
          </cell>
          <cell r="L1452">
            <v>0</v>
          </cell>
          <cell r="M1452">
            <v>220373.2</v>
          </cell>
          <cell r="N1452">
            <v>0</v>
          </cell>
          <cell r="O1452" t="str">
            <v>Soliq va litsenziyalar</v>
          </cell>
        </row>
        <row r="1453">
          <cell r="A1453">
            <v>9</v>
          </cell>
          <cell r="B1453">
            <v>214</v>
          </cell>
          <cell r="C1453">
            <v>8002</v>
          </cell>
          <cell r="D1453">
            <v>970.65</v>
          </cell>
          <cell r="E1453">
            <v>24</v>
          </cell>
          <cell r="F1453">
            <v>56714</v>
          </cell>
          <cell r="H1453">
            <v>5</v>
          </cell>
          <cell r="I1453">
            <v>0</v>
          </cell>
          <cell r="J1453">
            <v>0</v>
          </cell>
          <cell r="K1453">
            <v>175704</v>
          </cell>
          <cell r="L1453">
            <v>0</v>
          </cell>
          <cell r="M1453">
            <v>175704</v>
          </cell>
          <cell r="N1453">
            <v>0</v>
          </cell>
          <cell r="O1453" t="str">
            <v>Soliq va litsenziyalar</v>
          </cell>
        </row>
        <row r="1454">
          <cell r="A1454">
            <v>9</v>
          </cell>
          <cell r="B1454">
            <v>214</v>
          </cell>
          <cell r="C1454">
            <v>8104</v>
          </cell>
          <cell r="D1454">
            <v>970.65</v>
          </cell>
          <cell r="E1454">
            <v>24</v>
          </cell>
          <cell r="F1454">
            <v>56714</v>
          </cell>
          <cell r="H1454">
            <v>5</v>
          </cell>
          <cell r="I1454">
            <v>0</v>
          </cell>
          <cell r="J1454">
            <v>0</v>
          </cell>
          <cell r="K1454">
            <v>177597.15</v>
          </cell>
          <cell r="L1454">
            <v>0</v>
          </cell>
          <cell r="M1454">
            <v>177597.15</v>
          </cell>
          <cell r="N1454">
            <v>0</v>
          </cell>
          <cell r="O1454" t="str">
            <v>Soliq va litsenziyalar</v>
          </cell>
        </row>
        <row r="1455">
          <cell r="A1455">
            <v>9</v>
          </cell>
          <cell r="B1455">
            <v>214</v>
          </cell>
          <cell r="C1455">
            <v>8137</v>
          </cell>
          <cell r="D1455">
            <v>970.65</v>
          </cell>
          <cell r="E1455">
            <v>24</v>
          </cell>
          <cell r="F1455">
            <v>56714</v>
          </cell>
          <cell r="H1455">
            <v>5</v>
          </cell>
          <cell r="I1455">
            <v>0</v>
          </cell>
          <cell r="J1455">
            <v>0</v>
          </cell>
          <cell r="K1455">
            <v>211206</v>
          </cell>
          <cell r="L1455">
            <v>0</v>
          </cell>
          <cell r="M1455">
            <v>211206</v>
          </cell>
          <cell r="N1455">
            <v>0</v>
          </cell>
          <cell r="O1455" t="str">
            <v>Soliq va litsenziyalar</v>
          </cell>
        </row>
        <row r="1456">
          <cell r="A1456">
            <v>9</v>
          </cell>
          <cell r="B1456">
            <v>214</v>
          </cell>
          <cell r="C1456">
            <v>8298</v>
          </cell>
          <cell r="D1456">
            <v>970.65</v>
          </cell>
          <cell r="E1456">
            <v>24</v>
          </cell>
          <cell r="F1456">
            <v>56714</v>
          </cell>
          <cell r="H1456">
            <v>5</v>
          </cell>
          <cell r="I1456">
            <v>0</v>
          </cell>
          <cell r="J1456">
            <v>0</v>
          </cell>
          <cell r="K1456">
            <v>477462.17</v>
          </cell>
          <cell r="L1456">
            <v>971.82</v>
          </cell>
          <cell r="M1456">
            <v>476490.35</v>
          </cell>
          <cell r="N1456">
            <v>0</v>
          </cell>
          <cell r="O1456" t="str">
            <v>Soliq va litsenziyalar</v>
          </cell>
        </row>
        <row r="1457">
          <cell r="A1457">
            <v>9</v>
          </cell>
          <cell r="B1457">
            <v>214</v>
          </cell>
          <cell r="C1457">
            <v>8533</v>
          </cell>
          <cell r="D1457">
            <v>970.65</v>
          </cell>
          <cell r="E1457">
            <v>24</v>
          </cell>
          <cell r="F1457">
            <v>56714</v>
          </cell>
          <cell r="H1457">
            <v>5</v>
          </cell>
          <cell r="I1457">
            <v>0</v>
          </cell>
          <cell r="J1457">
            <v>0</v>
          </cell>
          <cell r="K1457">
            <v>82879.56</v>
          </cell>
          <cell r="L1457">
            <v>0</v>
          </cell>
          <cell r="M1457">
            <v>82879.56</v>
          </cell>
          <cell r="N1457">
            <v>0</v>
          </cell>
          <cell r="O1457" t="str">
            <v>Soliq va litsenziyalar</v>
          </cell>
        </row>
        <row r="1458">
          <cell r="A1458">
            <v>9</v>
          </cell>
          <cell r="B1458">
            <v>214</v>
          </cell>
          <cell r="C1458">
            <v>8659</v>
          </cell>
          <cell r="D1458">
            <v>970.65</v>
          </cell>
          <cell r="E1458">
            <v>24</v>
          </cell>
          <cell r="F1458">
            <v>56714</v>
          </cell>
          <cell r="H1458">
            <v>5</v>
          </cell>
          <cell r="I1458">
            <v>0</v>
          </cell>
          <cell r="J1458">
            <v>0</v>
          </cell>
          <cell r="K1458">
            <v>176042</v>
          </cell>
          <cell r="L1458">
            <v>0</v>
          </cell>
          <cell r="M1458">
            <v>176042</v>
          </cell>
          <cell r="N1458">
            <v>0</v>
          </cell>
          <cell r="O1458" t="str">
            <v>Soliq va litsenziyalar</v>
          </cell>
        </row>
        <row r="1459">
          <cell r="A1459">
            <v>9</v>
          </cell>
          <cell r="B1459">
            <v>214</v>
          </cell>
          <cell r="C1459">
            <v>214</v>
          </cell>
          <cell r="D1459">
            <v>970.68</v>
          </cell>
          <cell r="E1459">
            <v>24</v>
          </cell>
          <cell r="F1459">
            <v>56795</v>
          </cell>
          <cell r="H1459">
            <v>5</v>
          </cell>
          <cell r="I1459">
            <v>0</v>
          </cell>
          <cell r="J1459">
            <v>0</v>
          </cell>
          <cell r="K1459">
            <v>51350.6</v>
          </cell>
          <cell r="L1459">
            <v>0</v>
          </cell>
          <cell r="M1459">
            <v>51350.6</v>
          </cell>
          <cell r="N1459">
            <v>0</v>
          </cell>
          <cell r="O1459" t="str">
            <v>Другие операционные расходы</v>
          </cell>
        </row>
        <row r="1460">
          <cell r="A1460">
            <v>9</v>
          </cell>
          <cell r="B1460">
            <v>214</v>
          </cell>
          <cell r="C1460">
            <v>5996</v>
          </cell>
          <cell r="D1460">
            <v>970.68</v>
          </cell>
          <cell r="E1460">
            <v>24</v>
          </cell>
          <cell r="F1460">
            <v>56795</v>
          </cell>
          <cell r="H1460">
            <v>5</v>
          </cell>
          <cell r="I1460">
            <v>0</v>
          </cell>
          <cell r="J1460">
            <v>0</v>
          </cell>
          <cell r="K1460">
            <v>2400</v>
          </cell>
          <cell r="L1460">
            <v>0</v>
          </cell>
          <cell r="M1460">
            <v>2400</v>
          </cell>
          <cell r="N1460">
            <v>0</v>
          </cell>
          <cell r="O1460" t="str">
            <v>Другие операционные расходы</v>
          </cell>
        </row>
        <row r="1461">
          <cell r="A1461">
            <v>9</v>
          </cell>
          <cell r="B1461">
            <v>214</v>
          </cell>
          <cell r="C1461">
            <v>7783</v>
          </cell>
          <cell r="D1461">
            <v>970.68</v>
          </cell>
          <cell r="E1461">
            <v>24</v>
          </cell>
          <cell r="F1461">
            <v>56795</v>
          </cell>
          <cell r="H1461">
            <v>5</v>
          </cell>
          <cell r="I1461">
            <v>0</v>
          </cell>
          <cell r="J1461">
            <v>0</v>
          </cell>
          <cell r="K1461">
            <v>6810</v>
          </cell>
          <cell r="L1461">
            <v>0</v>
          </cell>
          <cell r="M1461">
            <v>6810</v>
          </cell>
          <cell r="N1461">
            <v>0</v>
          </cell>
          <cell r="O1461" t="str">
            <v>Другие операционные расходы</v>
          </cell>
        </row>
        <row r="1462">
          <cell r="A1462">
            <v>9</v>
          </cell>
          <cell r="B1462">
            <v>214</v>
          </cell>
          <cell r="C1462">
            <v>7948</v>
          </cell>
          <cell r="D1462">
            <v>970.68</v>
          </cell>
          <cell r="E1462">
            <v>24</v>
          </cell>
          <cell r="F1462">
            <v>56795</v>
          </cell>
          <cell r="H1462">
            <v>5</v>
          </cell>
          <cell r="I1462">
            <v>0</v>
          </cell>
          <cell r="J1462">
            <v>0</v>
          </cell>
          <cell r="K1462">
            <v>157098</v>
          </cell>
          <cell r="L1462">
            <v>0</v>
          </cell>
          <cell r="M1462">
            <v>157098</v>
          </cell>
          <cell r="N1462">
            <v>0</v>
          </cell>
          <cell r="O1462" t="str">
            <v>Другие операционные расходы</v>
          </cell>
        </row>
        <row r="1463">
          <cell r="A1463">
            <v>9</v>
          </cell>
          <cell r="B1463">
            <v>214</v>
          </cell>
          <cell r="C1463">
            <v>8002</v>
          </cell>
          <cell r="D1463">
            <v>970.68</v>
          </cell>
          <cell r="E1463">
            <v>24</v>
          </cell>
          <cell r="F1463">
            <v>56795</v>
          </cell>
          <cell r="H1463">
            <v>5</v>
          </cell>
          <cell r="I1463">
            <v>0</v>
          </cell>
          <cell r="J1463">
            <v>0</v>
          </cell>
          <cell r="K1463">
            <v>26810</v>
          </cell>
          <cell r="L1463">
            <v>0</v>
          </cell>
          <cell r="M1463">
            <v>26810</v>
          </cell>
          <cell r="N1463">
            <v>0</v>
          </cell>
          <cell r="O1463" t="str">
            <v>Другие операциоНные расходы</v>
          </cell>
        </row>
        <row r="1464">
          <cell r="A1464">
            <v>9</v>
          </cell>
          <cell r="B1464">
            <v>214</v>
          </cell>
          <cell r="C1464">
            <v>8137</v>
          </cell>
          <cell r="D1464">
            <v>970.68</v>
          </cell>
          <cell r="E1464">
            <v>24</v>
          </cell>
          <cell r="F1464">
            <v>56795</v>
          </cell>
          <cell r="H1464">
            <v>5</v>
          </cell>
          <cell r="I1464">
            <v>0</v>
          </cell>
          <cell r="J1464">
            <v>0</v>
          </cell>
          <cell r="K1464">
            <v>6810</v>
          </cell>
          <cell r="L1464">
            <v>0</v>
          </cell>
          <cell r="M1464">
            <v>6810</v>
          </cell>
          <cell r="N1464">
            <v>0</v>
          </cell>
          <cell r="O1464" t="str">
            <v>Другие операционные расходы</v>
          </cell>
        </row>
        <row r="1465">
          <cell r="A1465">
            <v>9</v>
          </cell>
          <cell r="B1465">
            <v>214</v>
          </cell>
          <cell r="C1465">
            <v>8298</v>
          </cell>
          <cell r="D1465">
            <v>970.68</v>
          </cell>
          <cell r="E1465">
            <v>24</v>
          </cell>
          <cell r="F1465">
            <v>56795</v>
          </cell>
          <cell r="H1465">
            <v>5</v>
          </cell>
          <cell r="I1465">
            <v>0</v>
          </cell>
          <cell r="J1465">
            <v>0</v>
          </cell>
          <cell r="K1465">
            <v>12060</v>
          </cell>
          <cell r="L1465">
            <v>0</v>
          </cell>
          <cell r="M1465">
            <v>12060</v>
          </cell>
          <cell r="N1465">
            <v>0</v>
          </cell>
          <cell r="O1465" t="str">
            <v>Другие операционные расходы</v>
          </cell>
        </row>
        <row r="1466">
          <cell r="A1466">
            <v>9</v>
          </cell>
          <cell r="B1466">
            <v>214</v>
          </cell>
          <cell r="C1466">
            <v>8533</v>
          </cell>
          <cell r="D1466">
            <v>970.68</v>
          </cell>
          <cell r="E1466">
            <v>24</v>
          </cell>
          <cell r="F1466">
            <v>56795</v>
          </cell>
          <cell r="H1466">
            <v>5</v>
          </cell>
          <cell r="I1466">
            <v>0</v>
          </cell>
          <cell r="J1466">
            <v>0</v>
          </cell>
          <cell r="K1466">
            <v>247</v>
          </cell>
          <cell r="L1466">
            <v>0</v>
          </cell>
          <cell r="M1466">
            <v>247</v>
          </cell>
          <cell r="N1466">
            <v>0</v>
          </cell>
          <cell r="O1466" t="str">
            <v>Другие операционные расходы</v>
          </cell>
        </row>
        <row r="1467">
          <cell r="A1467">
            <v>9</v>
          </cell>
          <cell r="B1467">
            <v>214</v>
          </cell>
          <cell r="C1467">
            <v>3563</v>
          </cell>
          <cell r="D1467">
            <v>970.74</v>
          </cell>
          <cell r="E1467">
            <v>24</v>
          </cell>
          <cell r="F1467">
            <v>56902</v>
          </cell>
          <cell r="H1467">
            <v>5</v>
          </cell>
          <cell r="I1467">
            <v>0</v>
          </cell>
          <cell r="J1467">
            <v>0</v>
          </cell>
          <cell r="K1467">
            <v>1487774</v>
          </cell>
          <cell r="L1467">
            <v>0</v>
          </cell>
          <cell r="M1467">
            <v>1487774</v>
          </cell>
          <cell r="N1467">
            <v>0</v>
          </cell>
          <cell r="O1467" t="str">
            <v>Оценка подоходного налога - начисляемые с дохода</v>
          </cell>
        </row>
        <row r="1468">
          <cell r="A1468">
            <v>9</v>
          </cell>
          <cell r="B1468">
            <v>214</v>
          </cell>
          <cell r="C1468">
            <v>5996</v>
          </cell>
          <cell r="D1468">
            <v>970.74</v>
          </cell>
          <cell r="E1468">
            <v>24</v>
          </cell>
          <cell r="F1468">
            <v>56902</v>
          </cell>
          <cell r="H1468">
            <v>5</v>
          </cell>
          <cell r="I1468">
            <v>0</v>
          </cell>
          <cell r="J1468">
            <v>0</v>
          </cell>
          <cell r="K1468">
            <v>881998.61</v>
          </cell>
          <cell r="L1468">
            <v>0</v>
          </cell>
          <cell r="M1468">
            <v>881998.61</v>
          </cell>
          <cell r="N1468">
            <v>0</v>
          </cell>
          <cell r="O1468" t="str">
            <v>Оценка подоходного налога - начисляемые с дохода</v>
          </cell>
        </row>
        <row r="1469">
          <cell r="A1469">
            <v>9</v>
          </cell>
          <cell r="B1469">
            <v>214</v>
          </cell>
          <cell r="C1469">
            <v>7783</v>
          </cell>
          <cell r="D1469">
            <v>970.74</v>
          </cell>
          <cell r="E1469">
            <v>24</v>
          </cell>
          <cell r="F1469">
            <v>56902</v>
          </cell>
          <cell r="H1469">
            <v>5</v>
          </cell>
          <cell r="I1469">
            <v>0</v>
          </cell>
          <cell r="J1469">
            <v>0</v>
          </cell>
          <cell r="K1469">
            <v>1079020.3899999999</v>
          </cell>
          <cell r="L1469">
            <v>0</v>
          </cell>
          <cell r="M1469">
            <v>1079020.3899999999</v>
          </cell>
          <cell r="N1469">
            <v>0</v>
          </cell>
          <cell r="O1469" t="str">
            <v>Оценка подоходного налога - начисляемые с дохода</v>
          </cell>
        </row>
        <row r="1470">
          <cell r="A1470">
            <v>9</v>
          </cell>
          <cell r="B1470">
            <v>214</v>
          </cell>
          <cell r="C1470">
            <v>7845</v>
          </cell>
          <cell r="D1470">
            <v>970.74</v>
          </cell>
          <cell r="E1470">
            <v>24</v>
          </cell>
          <cell r="F1470">
            <v>56902</v>
          </cell>
          <cell r="H1470">
            <v>5</v>
          </cell>
          <cell r="I1470">
            <v>0</v>
          </cell>
          <cell r="J1470">
            <v>0</v>
          </cell>
          <cell r="K1470">
            <v>855639.23</v>
          </cell>
          <cell r="L1470">
            <v>40520.080000000002</v>
          </cell>
          <cell r="M1470">
            <v>815119.15</v>
          </cell>
          <cell r="N1470">
            <v>0</v>
          </cell>
          <cell r="O1470" t="str">
            <v>Оценка подоходного налога - начисляемые с дохода</v>
          </cell>
        </row>
        <row r="1471">
          <cell r="A1471">
            <v>9</v>
          </cell>
          <cell r="B1471">
            <v>214</v>
          </cell>
          <cell r="C1471">
            <v>7948</v>
          </cell>
          <cell r="D1471">
            <v>970.74</v>
          </cell>
          <cell r="E1471">
            <v>24</v>
          </cell>
          <cell r="F1471">
            <v>56902</v>
          </cell>
          <cell r="H1471">
            <v>5</v>
          </cell>
          <cell r="I1471">
            <v>0</v>
          </cell>
          <cell r="J1471">
            <v>0</v>
          </cell>
          <cell r="K1471">
            <v>816939.85</v>
          </cell>
          <cell r="L1471">
            <v>0</v>
          </cell>
          <cell r="M1471">
            <v>816939.85</v>
          </cell>
          <cell r="N1471">
            <v>0</v>
          </cell>
          <cell r="O1471" t="str">
            <v>Оценка подоходного налога - начисляемые с дохода</v>
          </cell>
        </row>
        <row r="1472">
          <cell r="A1472">
            <v>9</v>
          </cell>
          <cell r="B1472">
            <v>214</v>
          </cell>
          <cell r="C1472">
            <v>8002</v>
          </cell>
          <cell r="D1472">
            <v>970.74</v>
          </cell>
          <cell r="E1472">
            <v>24</v>
          </cell>
          <cell r="F1472">
            <v>56902</v>
          </cell>
          <cell r="H1472">
            <v>5</v>
          </cell>
          <cell r="I1472">
            <v>0</v>
          </cell>
          <cell r="J1472">
            <v>0</v>
          </cell>
          <cell r="K1472">
            <v>911181</v>
          </cell>
          <cell r="L1472">
            <v>0</v>
          </cell>
          <cell r="M1472">
            <v>911181</v>
          </cell>
          <cell r="N1472">
            <v>0</v>
          </cell>
          <cell r="O1472" t="str">
            <v>Оценка подоходного налога - начисляемые с дохода</v>
          </cell>
        </row>
        <row r="1473">
          <cell r="A1473">
            <v>9</v>
          </cell>
          <cell r="B1473">
            <v>214</v>
          </cell>
          <cell r="C1473">
            <v>8104</v>
          </cell>
          <cell r="D1473">
            <v>970.74</v>
          </cell>
          <cell r="E1473">
            <v>24</v>
          </cell>
          <cell r="F1473">
            <v>56902</v>
          </cell>
          <cell r="H1473">
            <v>5</v>
          </cell>
          <cell r="I1473">
            <v>0</v>
          </cell>
          <cell r="J1473">
            <v>0</v>
          </cell>
          <cell r="K1473">
            <v>693778.03</v>
          </cell>
          <cell r="L1473">
            <v>22928.080000000002</v>
          </cell>
          <cell r="M1473">
            <v>670849.94999999995</v>
          </cell>
          <cell r="N1473">
            <v>0</v>
          </cell>
          <cell r="O1473" t="str">
            <v>Оценка подоходного налога - начисляемые с дохода</v>
          </cell>
        </row>
        <row r="1474">
          <cell r="A1474">
            <v>9</v>
          </cell>
          <cell r="B1474">
            <v>214</v>
          </cell>
          <cell r="C1474">
            <v>8137</v>
          </cell>
          <cell r="D1474">
            <v>970.74</v>
          </cell>
          <cell r="E1474">
            <v>24</v>
          </cell>
          <cell r="F1474">
            <v>56902</v>
          </cell>
          <cell r="H1474">
            <v>5</v>
          </cell>
          <cell r="I1474">
            <v>0</v>
          </cell>
          <cell r="J1474">
            <v>0</v>
          </cell>
          <cell r="K1474">
            <v>464303</v>
          </cell>
          <cell r="L1474">
            <v>0</v>
          </cell>
          <cell r="M1474">
            <v>464303</v>
          </cell>
          <cell r="N1474">
            <v>0</v>
          </cell>
          <cell r="O1474" t="str">
            <v>Оценка подоходного налога - начисляемые с дохода</v>
          </cell>
        </row>
        <row r="1475">
          <cell r="A1475">
            <v>9</v>
          </cell>
          <cell r="B1475">
            <v>214</v>
          </cell>
          <cell r="C1475">
            <v>8298</v>
          </cell>
          <cell r="D1475">
            <v>970.74</v>
          </cell>
          <cell r="E1475">
            <v>24</v>
          </cell>
          <cell r="F1475">
            <v>56902</v>
          </cell>
          <cell r="H1475">
            <v>5</v>
          </cell>
          <cell r="I1475">
            <v>0</v>
          </cell>
          <cell r="J1475">
            <v>0</v>
          </cell>
          <cell r="K1475">
            <v>699647.96</v>
          </cell>
          <cell r="L1475">
            <v>0</v>
          </cell>
          <cell r="M1475">
            <v>699647.96</v>
          </cell>
          <cell r="N1475">
            <v>0</v>
          </cell>
          <cell r="O1475" t="str">
            <v>Оценка подоходного налога - начисляемые с дохода</v>
          </cell>
        </row>
        <row r="1476">
          <cell r="A1476">
            <v>9</v>
          </cell>
          <cell r="B1476">
            <v>214</v>
          </cell>
          <cell r="C1476">
            <v>8533</v>
          </cell>
          <cell r="D1476">
            <v>970.74</v>
          </cell>
          <cell r="E1476">
            <v>24</v>
          </cell>
          <cell r="F1476">
            <v>56902</v>
          </cell>
          <cell r="H1476">
            <v>5</v>
          </cell>
          <cell r="I1476">
            <v>0</v>
          </cell>
          <cell r="J1476">
            <v>0</v>
          </cell>
          <cell r="K1476">
            <v>262712.03000000003</v>
          </cell>
          <cell r="L1476">
            <v>0</v>
          </cell>
          <cell r="M1476">
            <v>262712.03000000003</v>
          </cell>
          <cell r="N1476">
            <v>0</v>
          </cell>
          <cell r="O1476" t="str">
            <v>Оценка подоходного налога - начисляемые с дохода</v>
          </cell>
        </row>
        <row r="1477">
          <cell r="A1477">
            <v>9</v>
          </cell>
          <cell r="B1477">
            <v>214</v>
          </cell>
          <cell r="C1477">
            <v>8659</v>
          </cell>
          <cell r="D1477">
            <v>970.74</v>
          </cell>
          <cell r="E1477">
            <v>24</v>
          </cell>
          <cell r="F1477">
            <v>56902</v>
          </cell>
          <cell r="H1477">
            <v>5</v>
          </cell>
          <cell r="I1477">
            <v>0</v>
          </cell>
          <cell r="J1477">
            <v>0</v>
          </cell>
          <cell r="K1477">
            <v>463840</v>
          </cell>
          <cell r="L1477">
            <v>60799</v>
          </cell>
          <cell r="M1477">
            <v>403041</v>
          </cell>
          <cell r="N1477">
            <v>0</v>
          </cell>
          <cell r="O1477" t="str">
            <v>Оценка подоходного налога - начисляемые с дохода</v>
          </cell>
        </row>
        <row r="1478">
          <cell r="A1478">
            <v>9</v>
          </cell>
          <cell r="B1478">
            <v>214</v>
          </cell>
          <cell r="C1478">
            <v>214</v>
          </cell>
          <cell r="D1478">
            <v>970.75</v>
          </cell>
          <cell r="E1478">
            <v>24</v>
          </cell>
          <cell r="F1478">
            <v>56122</v>
          </cell>
          <cell r="H1478">
            <v>5</v>
          </cell>
          <cell r="I1478">
            <v>0</v>
          </cell>
          <cell r="J1478">
            <v>0</v>
          </cell>
          <cell r="K1478">
            <v>28094</v>
          </cell>
          <cell r="L1478">
            <v>0</v>
          </cell>
          <cell r="M1478">
            <v>28094</v>
          </cell>
          <cell r="N1478">
            <v>0</v>
          </cell>
          <cell r="O1478" t="str">
            <v>Взнос в фонд занятости и в другие соответствующие фонды</v>
          </cell>
        </row>
        <row r="1479">
          <cell r="A1479">
            <v>9</v>
          </cell>
          <cell r="B1479">
            <v>214</v>
          </cell>
          <cell r="C1479">
            <v>3563</v>
          </cell>
          <cell r="D1479">
            <v>970.75</v>
          </cell>
          <cell r="E1479">
            <v>24</v>
          </cell>
          <cell r="F1479">
            <v>56122</v>
          </cell>
          <cell r="H1479">
            <v>5</v>
          </cell>
          <cell r="I1479">
            <v>0</v>
          </cell>
          <cell r="J1479">
            <v>0</v>
          </cell>
          <cell r="K1479">
            <v>35018</v>
          </cell>
          <cell r="L1479">
            <v>0</v>
          </cell>
          <cell r="M1479">
            <v>35018</v>
          </cell>
          <cell r="N1479">
            <v>0</v>
          </cell>
          <cell r="O1479" t="str">
            <v>Взнос в фонд занятости и в другие соответствующие фонды</v>
          </cell>
        </row>
        <row r="1480">
          <cell r="A1480">
            <v>9</v>
          </cell>
          <cell r="B1480">
            <v>214</v>
          </cell>
          <cell r="C1480">
            <v>5996</v>
          </cell>
          <cell r="D1480">
            <v>970.75</v>
          </cell>
          <cell r="E1480">
            <v>24</v>
          </cell>
          <cell r="F1480">
            <v>56122</v>
          </cell>
          <cell r="H1480">
            <v>5</v>
          </cell>
          <cell r="I1480">
            <v>0</v>
          </cell>
          <cell r="J1480">
            <v>0</v>
          </cell>
          <cell r="K1480">
            <v>20868.22</v>
          </cell>
          <cell r="L1480">
            <v>0</v>
          </cell>
          <cell r="M1480">
            <v>20868.22</v>
          </cell>
          <cell r="N1480">
            <v>0</v>
          </cell>
          <cell r="O1480" t="str">
            <v>Взнос в фонд занятости и в другие соответствующие фонды</v>
          </cell>
        </row>
        <row r="1481">
          <cell r="A1481">
            <v>9</v>
          </cell>
          <cell r="B1481">
            <v>214</v>
          </cell>
          <cell r="C1481">
            <v>7783</v>
          </cell>
          <cell r="D1481">
            <v>970.75</v>
          </cell>
          <cell r="E1481">
            <v>24</v>
          </cell>
          <cell r="F1481">
            <v>56122</v>
          </cell>
          <cell r="H1481">
            <v>5</v>
          </cell>
          <cell r="I1481">
            <v>0</v>
          </cell>
          <cell r="J1481">
            <v>0</v>
          </cell>
          <cell r="K1481">
            <v>42629.919999999998</v>
          </cell>
          <cell r="L1481">
            <v>0</v>
          </cell>
          <cell r="M1481">
            <v>42629.919999999998</v>
          </cell>
          <cell r="N1481">
            <v>0</v>
          </cell>
          <cell r="O1481" t="str">
            <v>Взнос в фонд занятости и в другие соответствующие фонды</v>
          </cell>
        </row>
        <row r="1482">
          <cell r="A1482">
            <v>9</v>
          </cell>
          <cell r="B1482">
            <v>214</v>
          </cell>
          <cell r="C1482">
            <v>7845</v>
          </cell>
          <cell r="D1482">
            <v>970.75</v>
          </cell>
          <cell r="E1482">
            <v>24</v>
          </cell>
          <cell r="F1482">
            <v>56122</v>
          </cell>
          <cell r="H1482">
            <v>5</v>
          </cell>
          <cell r="I1482">
            <v>0</v>
          </cell>
          <cell r="J1482">
            <v>0</v>
          </cell>
          <cell r="K1482">
            <v>34182.71</v>
          </cell>
          <cell r="L1482">
            <v>0</v>
          </cell>
          <cell r="M1482">
            <v>34182.71</v>
          </cell>
          <cell r="N1482">
            <v>0</v>
          </cell>
          <cell r="O1482" t="str">
            <v>Взнос в фонд занятости и в другие соответствующие фонды</v>
          </cell>
        </row>
        <row r="1483">
          <cell r="A1483">
            <v>9</v>
          </cell>
          <cell r="B1483">
            <v>214</v>
          </cell>
          <cell r="C1483">
            <v>7948</v>
          </cell>
          <cell r="D1483">
            <v>970.75</v>
          </cell>
          <cell r="E1483">
            <v>24</v>
          </cell>
          <cell r="F1483">
            <v>56122</v>
          </cell>
          <cell r="H1483">
            <v>5</v>
          </cell>
          <cell r="I1483">
            <v>0</v>
          </cell>
          <cell r="J1483">
            <v>0</v>
          </cell>
          <cell r="K1483">
            <v>29609.81</v>
          </cell>
          <cell r="L1483">
            <v>0</v>
          </cell>
          <cell r="M1483">
            <v>29609.81</v>
          </cell>
          <cell r="N1483">
            <v>0</v>
          </cell>
          <cell r="O1483" t="str">
            <v>Взнос в фонд занятости и в другие соответствующие фонды</v>
          </cell>
        </row>
        <row r="1484">
          <cell r="A1484">
            <v>9</v>
          </cell>
          <cell r="B1484">
            <v>214</v>
          </cell>
          <cell r="C1484">
            <v>8002</v>
          </cell>
          <cell r="D1484">
            <v>970.75</v>
          </cell>
          <cell r="E1484">
            <v>24</v>
          </cell>
          <cell r="F1484">
            <v>56122</v>
          </cell>
          <cell r="H1484">
            <v>5</v>
          </cell>
          <cell r="I1484">
            <v>0</v>
          </cell>
          <cell r="J1484">
            <v>0</v>
          </cell>
          <cell r="K1484">
            <v>15881.2</v>
          </cell>
          <cell r="L1484">
            <v>0</v>
          </cell>
          <cell r="M1484">
            <v>15881.2</v>
          </cell>
          <cell r="N1484">
            <v>0</v>
          </cell>
          <cell r="O1484" t="str">
            <v>Взнос в фонд занятости и в другие соответствующие фонды</v>
          </cell>
        </row>
        <row r="1485">
          <cell r="A1485">
            <v>9</v>
          </cell>
          <cell r="B1485">
            <v>214</v>
          </cell>
          <cell r="C1485">
            <v>8104</v>
          </cell>
          <cell r="D1485">
            <v>970.75</v>
          </cell>
          <cell r="E1485">
            <v>24</v>
          </cell>
          <cell r="F1485">
            <v>56122</v>
          </cell>
          <cell r="H1485">
            <v>5</v>
          </cell>
          <cell r="I1485">
            <v>0</v>
          </cell>
          <cell r="J1485">
            <v>0</v>
          </cell>
          <cell r="K1485">
            <v>25645.7</v>
          </cell>
          <cell r="L1485">
            <v>0</v>
          </cell>
          <cell r="M1485">
            <v>25645.7</v>
          </cell>
          <cell r="N1485">
            <v>0</v>
          </cell>
          <cell r="O1485" t="str">
            <v>Взнос в фонд занятости и в другие соответствующие фонды</v>
          </cell>
        </row>
        <row r="1486">
          <cell r="A1486">
            <v>9</v>
          </cell>
          <cell r="B1486">
            <v>214</v>
          </cell>
          <cell r="C1486">
            <v>8137</v>
          </cell>
          <cell r="D1486">
            <v>970.75</v>
          </cell>
          <cell r="E1486">
            <v>24</v>
          </cell>
          <cell r="F1486">
            <v>56122</v>
          </cell>
          <cell r="H1486">
            <v>5</v>
          </cell>
          <cell r="I1486">
            <v>0</v>
          </cell>
          <cell r="J1486">
            <v>0</v>
          </cell>
          <cell r="K1486">
            <v>25830</v>
          </cell>
          <cell r="L1486">
            <v>0</v>
          </cell>
          <cell r="M1486">
            <v>25830</v>
          </cell>
          <cell r="N1486">
            <v>0</v>
          </cell>
          <cell r="O1486" t="str">
            <v>Взнос в фонд занятости и в другие соответствующие фонды</v>
          </cell>
        </row>
        <row r="1487">
          <cell r="A1487">
            <v>9</v>
          </cell>
          <cell r="B1487">
            <v>214</v>
          </cell>
          <cell r="C1487">
            <v>8298</v>
          </cell>
          <cell r="D1487">
            <v>970.75</v>
          </cell>
          <cell r="E1487">
            <v>24</v>
          </cell>
          <cell r="F1487">
            <v>56122</v>
          </cell>
          <cell r="H1487">
            <v>5</v>
          </cell>
          <cell r="I1487">
            <v>0</v>
          </cell>
          <cell r="J1487">
            <v>0</v>
          </cell>
          <cell r="K1487">
            <v>21347.040000000001</v>
          </cell>
          <cell r="L1487">
            <v>0</v>
          </cell>
          <cell r="M1487">
            <v>21347.040000000001</v>
          </cell>
          <cell r="N1487">
            <v>0</v>
          </cell>
          <cell r="O1487" t="str">
            <v>Взнос в фонд занятости и в другие соответствующие фонды</v>
          </cell>
        </row>
        <row r="1488">
          <cell r="A1488">
            <v>9</v>
          </cell>
          <cell r="B1488">
            <v>214</v>
          </cell>
          <cell r="C1488">
            <v>8533</v>
          </cell>
          <cell r="D1488">
            <v>970.75</v>
          </cell>
          <cell r="E1488">
            <v>24</v>
          </cell>
          <cell r="F1488">
            <v>56122</v>
          </cell>
          <cell r="H1488">
            <v>5</v>
          </cell>
          <cell r="I1488">
            <v>0</v>
          </cell>
          <cell r="J1488">
            <v>0</v>
          </cell>
          <cell r="K1488">
            <v>16314</v>
          </cell>
          <cell r="L1488">
            <v>0</v>
          </cell>
          <cell r="M1488">
            <v>16314</v>
          </cell>
          <cell r="N1488">
            <v>0</v>
          </cell>
          <cell r="O1488" t="str">
            <v>Взнос в фонд занятости и в другие соответствующие фонды</v>
          </cell>
        </row>
        <row r="1489">
          <cell r="A1489">
            <v>9</v>
          </cell>
          <cell r="B1489">
            <v>214</v>
          </cell>
          <cell r="C1489">
            <v>8659</v>
          </cell>
          <cell r="D1489">
            <v>970.75</v>
          </cell>
          <cell r="E1489">
            <v>24</v>
          </cell>
          <cell r="F1489">
            <v>56122</v>
          </cell>
          <cell r="H1489">
            <v>5</v>
          </cell>
          <cell r="I1489">
            <v>0</v>
          </cell>
          <cell r="J1489">
            <v>0</v>
          </cell>
          <cell r="K1489">
            <v>28747</v>
          </cell>
          <cell r="L1489">
            <v>0</v>
          </cell>
          <cell r="M1489">
            <v>28747</v>
          </cell>
          <cell r="N1489">
            <v>0</v>
          </cell>
          <cell r="O1489" t="str">
            <v>Взнос в фонд занятости и в другие соответствующие фонды</v>
          </cell>
        </row>
        <row r="1490">
          <cell r="A1490">
            <v>9</v>
          </cell>
          <cell r="B1490">
            <v>214</v>
          </cell>
          <cell r="C1490">
            <v>3563</v>
          </cell>
          <cell r="D1490">
            <v>970.76</v>
          </cell>
          <cell r="E1490">
            <v>24</v>
          </cell>
          <cell r="F1490">
            <v>55995.02</v>
          </cell>
          <cell r="H1490">
            <v>5</v>
          </cell>
          <cell r="I1490">
            <v>0</v>
          </cell>
          <cell r="J1490">
            <v>0</v>
          </cell>
          <cell r="K1490">
            <v>124427</v>
          </cell>
          <cell r="L1490">
            <v>0</v>
          </cell>
          <cell r="M1490">
            <v>124427</v>
          </cell>
          <cell r="N1490">
            <v>0</v>
          </cell>
          <cell r="O1490" t="str">
            <v>Отчисления на содержание аппарата Правления</v>
          </cell>
        </row>
        <row r="1491">
          <cell r="A1491">
            <v>9</v>
          </cell>
          <cell r="B1491">
            <v>214</v>
          </cell>
          <cell r="C1491">
            <v>5996</v>
          </cell>
          <cell r="D1491">
            <v>970.76</v>
          </cell>
          <cell r="E1491">
            <v>24</v>
          </cell>
          <cell r="F1491">
            <v>55995.02</v>
          </cell>
          <cell r="H1491">
            <v>5</v>
          </cell>
          <cell r="I1491">
            <v>0</v>
          </cell>
          <cell r="J1491">
            <v>0</v>
          </cell>
          <cell r="K1491">
            <v>105878</v>
          </cell>
          <cell r="L1491">
            <v>0</v>
          </cell>
          <cell r="M1491">
            <v>105878</v>
          </cell>
          <cell r="N1491">
            <v>0</v>
          </cell>
          <cell r="O1491" t="str">
            <v>Отчисления на содержание аппарата Правления</v>
          </cell>
        </row>
        <row r="1492">
          <cell r="A1492">
            <v>9</v>
          </cell>
          <cell r="B1492">
            <v>214</v>
          </cell>
          <cell r="C1492">
            <v>7783</v>
          </cell>
          <cell r="D1492">
            <v>970.76</v>
          </cell>
          <cell r="E1492">
            <v>24</v>
          </cell>
          <cell r="F1492">
            <v>55995.02</v>
          </cell>
          <cell r="H1492">
            <v>5</v>
          </cell>
          <cell r="I1492">
            <v>0</v>
          </cell>
          <cell r="J1492">
            <v>0</v>
          </cell>
          <cell r="K1492">
            <v>95058.48</v>
          </cell>
          <cell r="L1492">
            <v>0</v>
          </cell>
          <cell r="M1492">
            <v>95058.48</v>
          </cell>
          <cell r="N1492">
            <v>0</v>
          </cell>
          <cell r="O1492" t="str">
            <v>Отчисления на содержание аппарата Правления</v>
          </cell>
        </row>
        <row r="1493">
          <cell r="A1493">
            <v>9</v>
          </cell>
          <cell r="B1493">
            <v>214</v>
          </cell>
          <cell r="C1493">
            <v>7845</v>
          </cell>
          <cell r="D1493">
            <v>970.76</v>
          </cell>
          <cell r="E1493">
            <v>24</v>
          </cell>
          <cell r="F1493">
            <v>55995.02</v>
          </cell>
          <cell r="H1493">
            <v>5</v>
          </cell>
          <cell r="I1493">
            <v>0</v>
          </cell>
          <cell r="J1493">
            <v>0</v>
          </cell>
          <cell r="K1493">
            <v>87147.98</v>
          </cell>
          <cell r="L1493">
            <v>0</v>
          </cell>
          <cell r="M1493">
            <v>87147.98</v>
          </cell>
          <cell r="N1493">
            <v>0</v>
          </cell>
          <cell r="O1493" t="str">
            <v>Отчисления на содержание аппарата Правления</v>
          </cell>
        </row>
        <row r="1494">
          <cell r="A1494">
            <v>9</v>
          </cell>
          <cell r="B1494">
            <v>214</v>
          </cell>
          <cell r="C1494">
            <v>7948</v>
          </cell>
          <cell r="D1494">
            <v>970.76</v>
          </cell>
          <cell r="E1494">
            <v>24</v>
          </cell>
          <cell r="F1494">
            <v>55995.02</v>
          </cell>
          <cell r="H1494">
            <v>5</v>
          </cell>
          <cell r="I1494">
            <v>0</v>
          </cell>
          <cell r="J1494">
            <v>0</v>
          </cell>
          <cell r="K1494">
            <v>84210.53</v>
          </cell>
          <cell r="L1494">
            <v>0</v>
          </cell>
          <cell r="M1494">
            <v>84210.53</v>
          </cell>
          <cell r="N1494">
            <v>0</v>
          </cell>
          <cell r="O1494" t="str">
            <v>Отчисления на содержание аппарата Правления</v>
          </cell>
        </row>
        <row r="1495">
          <cell r="A1495">
            <v>9</v>
          </cell>
          <cell r="B1495">
            <v>214</v>
          </cell>
          <cell r="C1495">
            <v>8002</v>
          </cell>
          <cell r="D1495">
            <v>970.76</v>
          </cell>
          <cell r="E1495">
            <v>24</v>
          </cell>
          <cell r="F1495">
            <v>55995.02</v>
          </cell>
          <cell r="H1495">
            <v>5</v>
          </cell>
          <cell r="I1495">
            <v>0</v>
          </cell>
          <cell r="J1495">
            <v>0</v>
          </cell>
          <cell r="K1495">
            <v>65136.61</v>
          </cell>
          <cell r="L1495">
            <v>0</v>
          </cell>
          <cell r="M1495">
            <v>65136.61</v>
          </cell>
          <cell r="N1495">
            <v>0</v>
          </cell>
          <cell r="O1495" t="str">
            <v>Отчисления на содержание аппарата Правления</v>
          </cell>
        </row>
        <row r="1496">
          <cell r="A1496">
            <v>9</v>
          </cell>
          <cell r="B1496">
            <v>214</v>
          </cell>
          <cell r="C1496">
            <v>8104</v>
          </cell>
          <cell r="D1496">
            <v>970.76</v>
          </cell>
          <cell r="E1496">
            <v>24</v>
          </cell>
          <cell r="F1496">
            <v>55995.02</v>
          </cell>
          <cell r="H1496">
            <v>5</v>
          </cell>
          <cell r="I1496">
            <v>0</v>
          </cell>
          <cell r="J1496">
            <v>0</v>
          </cell>
          <cell r="K1496">
            <v>71070.539999999994</v>
          </cell>
          <cell r="L1496">
            <v>0</v>
          </cell>
          <cell r="M1496">
            <v>71070.539999999994</v>
          </cell>
          <cell r="N1496">
            <v>0</v>
          </cell>
          <cell r="O1496" t="str">
            <v>Отчисления на содержание аппарата Правления</v>
          </cell>
        </row>
        <row r="1497">
          <cell r="A1497">
            <v>9</v>
          </cell>
          <cell r="B1497">
            <v>214</v>
          </cell>
          <cell r="C1497">
            <v>8137</v>
          </cell>
          <cell r="D1497">
            <v>970.76</v>
          </cell>
          <cell r="E1497">
            <v>24</v>
          </cell>
          <cell r="F1497">
            <v>55995.02</v>
          </cell>
          <cell r="H1497">
            <v>5</v>
          </cell>
          <cell r="I1497">
            <v>0</v>
          </cell>
          <cell r="J1497">
            <v>0</v>
          </cell>
          <cell r="K1497">
            <v>64453</v>
          </cell>
          <cell r="L1497">
            <v>0</v>
          </cell>
          <cell r="M1497">
            <v>64453</v>
          </cell>
          <cell r="N1497">
            <v>0</v>
          </cell>
          <cell r="O1497" t="str">
            <v>Отчисления на содержание аппарата Правления</v>
          </cell>
        </row>
        <row r="1498">
          <cell r="A1498">
            <v>9</v>
          </cell>
          <cell r="B1498">
            <v>214</v>
          </cell>
          <cell r="C1498">
            <v>8298</v>
          </cell>
          <cell r="D1498">
            <v>970.76</v>
          </cell>
          <cell r="E1498">
            <v>24</v>
          </cell>
          <cell r="F1498">
            <v>55995.02</v>
          </cell>
          <cell r="H1498">
            <v>5</v>
          </cell>
          <cell r="I1498">
            <v>0</v>
          </cell>
          <cell r="J1498">
            <v>0</v>
          </cell>
          <cell r="K1498">
            <v>79611.97</v>
          </cell>
          <cell r="L1498">
            <v>0</v>
          </cell>
          <cell r="M1498">
            <v>79611.97</v>
          </cell>
          <cell r="N1498">
            <v>0</v>
          </cell>
          <cell r="O1498" t="str">
            <v>Отчисления на содержание аппарата Правления</v>
          </cell>
        </row>
        <row r="1499">
          <cell r="A1499">
            <v>9</v>
          </cell>
          <cell r="B1499">
            <v>214</v>
          </cell>
          <cell r="C1499">
            <v>8533</v>
          </cell>
          <cell r="D1499">
            <v>970.76</v>
          </cell>
          <cell r="E1499">
            <v>24</v>
          </cell>
          <cell r="F1499">
            <v>55995.02</v>
          </cell>
          <cell r="H1499">
            <v>5</v>
          </cell>
          <cell r="I1499">
            <v>0</v>
          </cell>
          <cell r="J1499">
            <v>0</v>
          </cell>
          <cell r="K1499">
            <v>24099.52</v>
          </cell>
          <cell r="L1499">
            <v>0</v>
          </cell>
          <cell r="M1499">
            <v>24099.52</v>
          </cell>
          <cell r="N1499">
            <v>0</v>
          </cell>
          <cell r="O1499" t="str">
            <v>Отчисления на содержание аппарата Правления</v>
          </cell>
        </row>
        <row r="1500">
          <cell r="A1500">
            <v>9</v>
          </cell>
          <cell r="B1500">
            <v>214</v>
          </cell>
          <cell r="C1500">
            <v>8659</v>
          </cell>
          <cell r="D1500">
            <v>970.76</v>
          </cell>
          <cell r="E1500">
            <v>24</v>
          </cell>
          <cell r="F1500">
            <v>55995.02</v>
          </cell>
          <cell r="H1500">
            <v>5</v>
          </cell>
          <cell r="I1500">
            <v>0</v>
          </cell>
          <cell r="J1500">
            <v>0</v>
          </cell>
          <cell r="K1500">
            <v>48357</v>
          </cell>
          <cell r="L1500">
            <v>0</v>
          </cell>
          <cell r="M1500">
            <v>48357</v>
          </cell>
          <cell r="N1500">
            <v>0</v>
          </cell>
          <cell r="O1500" t="str">
            <v>Отчисления на содержание аппарата Правления</v>
          </cell>
        </row>
        <row r="1501">
          <cell r="A1501">
            <v>9</v>
          </cell>
          <cell r="B1501">
            <v>214</v>
          </cell>
          <cell r="C1501">
            <v>214</v>
          </cell>
          <cell r="D1501">
            <v>970.78</v>
          </cell>
          <cell r="E1501">
            <v>24</v>
          </cell>
          <cell r="F1501">
            <v>56902.01</v>
          </cell>
          <cell r="H1501">
            <v>5</v>
          </cell>
          <cell r="I1501">
            <v>0</v>
          </cell>
          <cell r="J1501">
            <v>0</v>
          </cell>
          <cell r="K1501">
            <v>18565</v>
          </cell>
          <cell r="L1501">
            <v>8057</v>
          </cell>
          <cell r="M1501">
            <v>10508</v>
          </cell>
          <cell r="N1501">
            <v>0</v>
          </cell>
          <cell r="O1501" t="str">
            <v>Отчисления 6% от чистой прибыли на развитие инфраструктуры</v>
          </cell>
        </row>
        <row r="1502">
          <cell r="A1502">
            <v>9</v>
          </cell>
          <cell r="B1502">
            <v>214</v>
          </cell>
          <cell r="C1502">
            <v>3563</v>
          </cell>
          <cell r="D1502">
            <v>970.78</v>
          </cell>
          <cell r="E1502">
            <v>24</v>
          </cell>
          <cell r="F1502">
            <v>56902.01</v>
          </cell>
          <cell r="H1502">
            <v>5</v>
          </cell>
          <cell r="I1502">
            <v>0</v>
          </cell>
          <cell r="J1502">
            <v>0</v>
          </cell>
          <cell r="K1502">
            <v>71810</v>
          </cell>
          <cell r="L1502">
            <v>0</v>
          </cell>
          <cell r="M1502">
            <v>71810</v>
          </cell>
          <cell r="N1502">
            <v>0</v>
          </cell>
          <cell r="O1502" t="str">
            <v>Отчисления 6% от чистой прибыли на развитие инфраструктуры</v>
          </cell>
        </row>
        <row r="1503">
          <cell r="A1503">
            <v>9</v>
          </cell>
          <cell r="B1503">
            <v>214</v>
          </cell>
          <cell r="C1503">
            <v>5996</v>
          </cell>
          <cell r="D1503">
            <v>970.78</v>
          </cell>
          <cell r="E1503">
            <v>24</v>
          </cell>
          <cell r="F1503">
            <v>56902.01</v>
          </cell>
          <cell r="H1503">
            <v>5</v>
          </cell>
          <cell r="I1503">
            <v>0</v>
          </cell>
          <cell r="J1503">
            <v>0</v>
          </cell>
          <cell r="K1503">
            <v>8261.01</v>
          </cell>
          <cell r="L1503">
            <v>5474.15</v>
          </cell>
          <cell r="M1503">
            <v>2786.86</v>
          </cell>
          <cell r="N1503">
            <v>0</v>
          </cell>
          <cell r="O1503" t="str">
            <v>Отчисления 6% от чистой прибыли на развитие инфраструктуры</v>
          </cell>
        </row>
        <row r="1504">
          <cell r="A1504">
            <v>9</v>
          </cell>
          <cell r="B1504">
            <v>214</v>
          </cell>
          <cell r="C1504">
            <v>7783</v>
          </cell>
          <cell r="D1504">
            <v>970.78</v>
          </cell>
          <cell r="E1504">
            <v>24</v>
          </cell>
          <cell r="F1504">
            <v>56902.01</v>
          </cell>
          <cell r="H1504">
            <v>5</v>
          </cell>
          <cell r="I1504">
            <v>0</v>
          </cell>
          <cell r="J1504">
            <v>0</v>
          </cell>
          <cell r="K1504">
            <v>48818.98</v>
          </cell>
          <cell r="L1504">
            <v>0</v>
          </cell>
          <cell r="M1504">
            <v>48818.98</v>
          </cell>
          <cell r="N1504">
            <v>0</v>
          </cell>
          <cell r="O1504" t="str">
            <v>Отчисления 6% от чистой прибыли на развитие инфраструктуры</v>
          </cell>
        </row>
        <row r="1505">
          <cell r="A1505">
            <v>9</v>
          </cell>
          <cell r="B1505">
            <v>214</v>
          </cell>
          <cell r="C1505">
            <v>7845</v>
          </cell>
          <cell r="D1505">
            <v>970.78</v>
          </cell>
          <cell r="E1505">
            <v>24</v>
          </cell>
          <cell r="F1505">
            <v>56902.01</v>
          </cell>
          <cell r="H1505">
            <v>5</v>
          </cell>
          <cell r="I1505">
            <v>0</v>
          </cell>
          <cell r="J1505">
            <v>0</v>
          </cell>
          <cell r="K1505">
            <v>59008.18</v>
          </cell>
          <cell r="L1505">
            <v>29474.240000000002</v>
          </cell>
          <cell r="M1505">
            <v>29533.94</v>
          </cell>
          <cell r="N1505">
            <v>0</v>
          </cell>
          <cell r="O1505" t="str">
            <v>Отчисления 6% от чистой прибыли на развитие инфраструктуры</v>
          </cell>
        </row>
        <row r="1506">
          <cell r="A1506">
            <v>9</v>
          </cell>
          <cell r="B1506">
            <v>214</v>
          </cell>
          <cell r="C1506">
            <v>7948</v>
          </cell>
          <cell r="D1506">
            <v>970.78</v>
          </cell>
          <cell r="E1506">
            <v>24</v>
          </cell>
          <cell r="F1506">
            <v>56902.01</v>
          </cell>
          <cell r="H1506">
            <v>5</v>
          </cell>
          <cell r="I1506">
            <v>0</v>
          </cell>
          <cell r="J1506">
            <v>0</v>
          </cell>
          <cell r="K1506">
            <v>39906.68</v>
          </cell>
          <cell r="L1506">
            <v>0</v>
          </cell>
          <cell r="M1506">
            <v>39906.68</v>
          </cell>
          <cell r="N1506">
            <v>0</v>
          </cell>
          <cell r="O1506" t="str">
            <v>Отчисления 6% от чистой прибыли на развитие инфраструктуры</v>
          </cell>
        </row>
        <row r="1507">
          <cell r="A1507">
            <v>9</v>
          </cell>
          <cell r="B1507">
            <v>214</v>
          </cell>
          <cell r="C1507">
            <v>8002</v>
          </cell>
          <cell r="D1507">
            <v>970.78</v>
          </cell>
          <cell r="E1507">
            <v>24</v>
          </cell>
          <cell r="F1507">
            <v>56902.01</v>
          </cell>
          <cell r="H1507">
            <v>5</v>
          </cell>
          <cell r="I1507">
            <v>0</v>
          </cell>
          <cell r="J1507">
            <v>0</v>
          </cell>
          <cell r="K1507">
            <v>43771</v>
          </cell>
          <cell r="L1507">
            <v>0</v>
          </cell>
          <cell r="M1507">
            <v>43771</v>
          </cell>
          <cell r="N1507">
            <v>0</v>
          </cell>
          <cell r="O1507" t="str">
            <v>Отчисления 6% от чистой прибыли на развитие инфраструктуры</v>
          </cell>
        </row>
        <row r="1508">
          <cell r="A1508">
            <v>9</v>
          </cell>
          <cell r="B1508">
            <v>214</v>
          </cell>
          <cell r="C1508">
            <v>8104</v>
          </cell>
          <cell r="D1508">
            <v>970.78</v>
          </cell>
          <cell r="E1508">
            <v>24</v>
          </cell>
          <cell r="F1508">
            <v>56902.01</v>
          </cell>
          <cell r="H1508">
            <v>5</v>
          </cell>
          <cell r="I1508">
            <v>0</v>
          </cell>
          <cell r="J1508">
            <v>0</v>
          </cell>
          <cell r="K1508">
            <v>28018.31</v>
          </cell>
          <cell r="L1508">
            <v>13672.92</v>
          </cell>
          <cell r="M1508">
            <v>14345.39</v>
          </cell>
          <cell r="N1508">
            <v>0</v>
          </cell>
          <cell r="O1508" t="str">
            <v>Отчисления 6% от чистой прибыли на развитие инфраструктуры</v>
          </cell>
        </row>
        <row r="1509">
          <cell r="A1509">
            <v>9</v>
          </cell>
          <cell r="B1509">
            <v>214</v>
          </cell>
          <cell r="C1509">
            <v>8137</v>
          </cell>
          <cell r="D1509">
            <v>970.78</v>
          </cell>
          <cell r="E1509">
            <v>24</v>
          </cell>
          <cell r="F1509">
            <v>56902.01</v>
          </cell>
          <cell r="H1509">
            <v>5</v>
          </cell>
          <cell r="I1509">
            <v>0</v>
          </cell>
          <cell r="J1509">
            <v>0</v>
          </cell>
          <cell r="K1509">
            <v>4659</v>
          </cell>
          <cell r="L1509">
            <v>0</v>
          </cell>
          <cell r="M1509">
            <v>4659</v>
          </cell>
          <cell r="N1509">
            <v>0</v>
          </cell>
          <cell r="O1509" t="str">
            <v>Отчисления 6% от чистой прибыли на развитие инфраструктуры</v>
          </cell>
        </row>
        <row r="1510">
          <cell r="A1510">
            <v>9</v>
          </cell>
          <cell r="B1510">
            <v>214</v>
          </cell>
          <cell r="C1510">
            <v>8298</v>
          </cell>
          <cell r="D1510">
            <v>970.78</v>
          </cell>
          <cell r="E1510">
            <v>24</v>
          </cell>
          <cell r="F1510">
            <v>56902.01</v>
          </cell>
          <cell r="H1510">
            <v>5</v>
          </cell>
          <cell r="I1510">
            <v>0</v>
          </cell>
          <cell r="J1510">
            <v>0</v>
          </cell>
          <cell r="K1510">
            <v>22670.21</v>
          </cell>
          <cell r="L1510">
            <v>8517.43</v>
          </cell>
          <cell r="M1510">
            <v>14152.78</v>
          </cell>
          <cell r="N1510">
            <v>0</v>
          </cell>
          <cell r="O1510" t="str">
            <v>Отчисления 6% от чистой прибыли на развитие инфраструктуры</v>
          </cell>
        </row>
        <row r="1511">
          <cell r="A1511">
            <v>9</v>
          </cell>
          <cell r="B1511">
            <v>214</v>
          </cell>
          <cell r="C1511">
            <v>8533</v>
          </cell>
          <cell r="D1511">
            <v>970.78</v>
          </cell>
          <cell r="E1511">
            <v>24</v>
          </cell>
          <cell r="F1511">
            <v>56902.01</v>
          </cell>
          <cell r="H1511">
            <v>5</v>
          </cell>
          <cell r="I1511">
            <v>0</v>
          </cell>
          <cell r="J1511">
            <v>0</v>
          </cell>
          <cell r="K1511">
            <v>5625.15</v>
          </cell>
          <cell r="L1511">
            <v>2612.63</v>
          </cell>
          <cell r="M1511">
            <v>3012.52</v>
          </cell>
          <cell r="N1511">
            <v>0</v>
          </cell>
          <cell r="O1511" t="str">
            <v>Отчисления 6% от чистой прибыли на развитие инфраструктуры</v>
          </cell>
        </row>
        <row r="1512">
          <cell r="A1512">
            <v>9</v>
          </cell>
          <cell r="B1512">
            <v>214</v>
          </cell>
          <cell r="C1512">
            <v>8659</v>
          </cell>
          <cell r="D1512">
            <v>970.78</v>
          </cell>
          <cell r="E1512">
            <v>24</v>
          </cell>
          <cell r="F1512">
            <v>56902.01</v>
          </cell>
          <cell r="H1512">
            <v>5</v>
          </cell>
          <cell r="I1512">
            <v>0</v>
          </cell>
          <cell r="J1512">
            <v>0</v>
          </cell>
          <cell r="K1512">
            <v>3776</v>
          </cell>
          <cell r="L1512">
            <v>2924</v>
          </cell>
          <cell r="M1512">
            <v>852</v>
          </cell>
          <cell r="N1512">
            <v>0</v>
          </cell>
          <cell r="O1512" t="str">
            <v>Отчисления 6% от чистой прибыли на развитие инфраструктуры</v>
          </cell>
        </row>
        <row r="1513">
          <cell r="A1513">
            <v>9</v>
          </cell>
          <cell r="B1513">
            <v>214</v>
          </cell>
          <cell r="C1513">
            <v>7783</v>
          </cell>
          <cell r="D1513">
            <v>970.79</v>
          </cell>
          <cell r="E1513">
            <v>24</v>
          </cell>
          <cell r="F1513">
            <v>56902.02</v>
          </cell>
          <cell r="H1513">
            <v>5</v>
          </cell>
          <cell r="I1513">
            <v>0</v>
          </cell>
          <cell r="J1513">
            <v>0</v>
          </cell>
          <cell r="K1513">
            <v>4068.24</v>
          </cell>
          <cell r="L1513">
            <v>0</v>
          </cell>
          <cell r="M1513">
            <v>4068.24</v>
          </cell>
          <cell r="N1513">
            <v>0</v>
          </cell>
          <cell r="O1513" t="str">
            <v>Местные налоги с прибыли банка (на уборку)</v>
          </cell>
        </row>
        <row r="1514">
          <cell r="A1514">
            <v>9</v>
          </cell>
          <cell r="B1514">
            <v>214</v>
          </cell>
          <cell r="C1514">
            <v>7845</v>
          </cell>
          <cell r="D1514">
            <v>970.79</v>
          </cell>
          <cell r="E1514">
            <v>24</v>
          </cell>
          <cell r="F1514">
            <v>56902.02</v>
          </cell>
          <cell r="H1514">
            <v>5</v>
          </cell>
          <cell r="I1514">
            <v>0</v>
          </cell>
          <cell r="J1514">
            <v>0</v>
          </cell>
          <cell r="K1514">
            <v>2461.16</v>
          </cell>
          <cell r="L1514">
            <v>0</v>
          </cell>
          <cell r="M1514">
            <v>2461.16</v>
          </cell>
          <cell r="N1514">
            <v>0</v>
          </cell>
          <cell r="O1514" t="str">
            <v>Местные налоги с прибыли банка (на уборку)</v>
          </cell>
        </row>
        <row r="1515">
          <cell r="A1515">
            <v>9</v>
          </cell>
          <cell r="B1515">
            <v>214</v>
          </cell>
          <cell r="C1515">
            <v>8659</v>
          </cell>
          <cell r="D1515">
            <v>970.79</v>
          </cell>
          <cell r="E1515">
            <v>24</v>
          </cell>
          <cell r="F1515">
            <v>56902.02</v>
          </cell>
          <cell r="H1515">
            <v>5</v>
          </cell>
          <cell r="I1515">
            <v>0</v>
          </cell>
          <cell r="J1515">
            <v>0</v>
          </cell>
          <cell r="K1515">
            <v>2678</v>
          </cell>
          <cell r="L1515">
            <v>974</v>
          </cell>
          <cell r="M1515">
            <v>1704</v>
          </cell>
          <cell r="N1515">
            <v>0</v>
          </cell>
          <cell r="O1515" t="str">
            <v>Местные налоги с прибыли банка (на уборку)</v>
          </cell>
        </row>
        <row r="1516">
          <cell r="A1516">
            <v>9</v>
          </cell>
          <cell r="B1516">
            <v>214</v>
          </cell>
          <cell r="C1516">
            <v>3563</v>
          </cell>
          <cell r="D1516">
            <v>980</v>
          </cell>
          <cell r="E1516">
            <v>24</v>
          </cell>
          <cell r="F1516">
            <v>31206</v>
          </cell>
          <cell r="H1516">
            <v>3</v>
          </cell>
          <cell r="I1516">
            <v>0</v>
          </cell>
          <cell r="J1516">
            <v>179968.73</v>
          </cell>
          <cell r="K1516">
            <v>179968.73</v>
          </cell>
          <cell r="L1516">
            <v>0</v>
          </cell>
          <cell r="M1516">
            <v>0</v>
          </cell>
          <cell r="N1516">
            <v>0</v>
          </cell>
          <cell r="O1516" t="str">
            <v>Чистая прибыль (убытки) за год</v>
          </cell>
        </row>
        <row r="1517">
          <cell r="A1517">
            <v>9</v>
          </cell>
          <cell r="B1517">
            <v>214</v>
          </cell>
          <cell r="C1517">
            <v>5996</v>
          </cell>
          <cell r="D1517">
            <v>980</v>
          </cell>
          <cell r="E1517">
            <v>24</v>
          </cell>
          <cell r="F1517">
            <v>31206</v>
          </cell>
          <cell r="H1517">
            <v>3</v>
          </cell>
          <cell r="I1517">
            <v>0</v>
          </cell>
          <cell r="J1517">
            <v>80816.600000000006</v>
          </cell>
          <cell r="K1517">
            <v>80816.600000000006</v>
          </cell>
          <cell r="L1517">
            <v>0</v>
          </cell>
          <cell r="M1517">
            <v>0</v>
          </cell>
          <cell r="N1517">
            <v>0</v>
          </cell>
          <cell r="O1517" t="str">
            <v>Чистая прибыль (убытки) за год</v>
          </cell>
        </row>
        <row r="1518">
          <cell r="A1518">
            <v>9</v>
          </cell>
          <cell r="B1518">
            <v>214</v>
          </cell>
          <cell r="C1518">
            <v>7783</v>
          </cell>
          <cell r="D1518">
            <v>980</v>
          </cell>
          <cell r="E1518">
            <v>24</v>
          </cell>
          <cell r="F1518">
            <v>31206</v>
          </cell>
          <cell r="H1518">
            <v>3</v>
          </cell>
          <cell r="I1518">
            <v>0</v>
          </cell>
          <cell r="J1518">
            <v>40445.620000000003</v>
          </cell>
          <cell r="K1518">
            <v>40445.620000000003</v>
          </cell>
          <cell r="L1518">
            <v>0</v>
          </cell>
          <cell r="M1518">
            <v>0</v>
          </cell>
          <cell r="N1518">
            <v>0</v>
          </cell>
          <cell r="O1518" t="str">
            <v>Чистая прибыль (убытки) за год</v>
          </cell>
        </row>
        <row r="1519">
          <cell r="A1519">
            <v>9</v>
          </cell>
          <cell r="B1519">
            <v>214</v>
          </cell>
          <cell r="C1519">
            <v>7845</v>
          </cell>
          <cell r="D1519">
            <v>980</v>
          </cell>
          <cell r="E1519">
            <v>24</v>
          </cell>
          <cell r="F1519">
            <v>31206</v>
          </cell>
          <cell r="H1519">
            <v>3</v>
          </cell>
          <cell r="I1519">
            <v>0</v>
          </cell>
          <cell r="J1519">
            <v>97690.87</v>
          </cell>
          <cell r="K1519">
            <v>97690.87</v>
          </cell>
          <cell r="L1519">
            <v>0</v>
          </cell>
          <cell r="M1519">
            <v>0</v>
          </cell>
          <cell r="N1519">
            <v>0</v>
          </cell>
          <cell r="O1519" t="str">
            <v>Чистая прибыль (убытки) за год</v>
          </cell>
        </row>
        <row r="1520">
          <cell r="A1520">
            <v>9</v>
          </cell>
          <cell r="B1520">
            <v>214</v>
          </cell>
          <cell r="C1520">
            <v>7948</v>
          </cell>
          <cell r="D1520">
            <v>980</v>
          </cell>
          <cell r="E1520">
            <v>24</v>
          </cell>
          <cell r="F1520">
            <v>31206</v>
          </cell>
          <cell r="H1520">
            <v>3</v>
          </cell>
          <cell r="I1520">
            <v>0</v>
          </cell>
          <cell r="J1520">
            <v>78115.460000000006</v>
          </cell>
          <cell r="K1520">
            <v>78115.460000000006</v>
          </cell>
          <cell r="L1520">
            <v>0</v>
          </cell>
          <cell r="M1520">
            <v>0</v>
          </cell>
          <cell r="N1520">
            <v>0</v>
          </cell>
          <cell r="O1520" t="str">
            <v>Чистая прибыль (убытки) за год</v>
          </cell>
        </row>
        <row r="1521">
          <cell r="A1521">
            <v>9</v>
          </cell>
          <cell r="B1521">
            <v>214</v>
          </cell>
          <cell r="C1521">
            <v>8002</v>
          </cell>
          <cell r="D1521">
            <v>980</v>
          </cell>
          <cell r="E1521">
            <v>24</v>
          </cell>
          <cell r="F1521">
            <v>31206</v>
          </cell>
          <cell r="H1521">
            <v>3</v>
          </cell>
          <cell r="I1521">
            <v>0</v>
          </cell>
          <cell r="J1521">
            <v>312769.74</v>
          </cell>
          <cell r="K1521">
            <v>312769.74</v>
          </cell>
          <cell r="L1521">
            <v>0</v>
          </cell>
          <cell r="M1521">
            <v>0</v>
          </cell>
          <cell r="N1521">
            <v>0</v>
          </cell>
          <cell r="O1521" t="str">
            <v>Чистая прибыль (убытки) за год</v>
          </cell>
        </row>
        <row r="1522">
          <cell r="A1522">
            <v>9</v>
          </cell>
          <cell r="B1522">
            <v>214</v>
          </cell>
          <cell r="C1522">
            <v>8104</v>
          </cell>
          <cell r="D1522">
            <v>980</v>
          </cell>
          <cell r="E1522">
            <v>24</v>
          </cell>
          <cell r="F1522">
            <v>31206</v>
          </cell>
          <cell r="H1522">
            <v>3</v>
          </cell>
          <cell r="I1522">
            <v>0</v>
          </cell>
          <cell r="J1522">
            <v>325379.43</v>
          </cell>
          <cell r="K1522">
            <v>325379.43</v>
          </cell>
          <cell r="L1522">
            <v>0</v>
          </cell>
          <cell r="M1522">
            <v>0</v>
          </cell>
          <cell r="N1522">
            <v>0</v>
          </cell>
          <cell r="O1522" t="str">
            <v>Чистая прибыль (убытки) за год</v>
          </cell>
        </row>
        <row r="1523">
          <cell r="A1523">
            <v>9</v>
          </cell>
          <cell r="B1523">
            <v>214</v>
          </cell>
          <cell r="C1523">
            <v>8137</v>
          </cell>
          <cell r="D1523">
            <v>980</v>
          </cell>
          <cell r="E1523">
            <v>24</v>
          </cell>
          <cell r="F1523">
            <v>31206</v>
          </cell>
          <cell r="H1523">
            <v>3</v>
          </cell>
          <cell r="I1523">
            <v>0</v>
          </cell>
          <cell r="J1523">
            <v>2324.86</v>
          </cell>
          <cell r="K1523">
            <v>2324.86</v>
          </cell>
          <cell r="L1523">
            <v>0</v>
          </cell>
          <cell r="M1523">
            <v>0</v>
          </cell>
          <cell r="N1523">
            <v>0</v>
          </cell>
          <cell r="O1523" t="str">
            <v>Чистая прибыль (убытки) за год</v>
          </cell>
        </row>
        <row r="1524">
          <cell r="A1524">
            <v>9</v>
          </cell>
          <cell r="B1524">
            <v>214</v>
          </cell>
          <cell r="C1524">
            <v>8298</v>
          </cell>
          <cell r="D1524">
            <v>980</v>
          </cell>
          <cell r="E1524">
            <v>24</v>
          </cell>
          <cell r="F1524">
            <v>31206</v>
          </cell>
          <cell r="H1524">
            <v>3</v>
          </cell>
          <cell r="I1524">
            <v>0</v>
          </cell>
          <cell r="J1524">
            <v>57608.52</v>
          </cell>
          <cell r="K1524">
            <v>57608.52</v>
          </cell>
          <cell r="L1524">
            <v>0</v>
          </cell>
          <cell r="M1524">
            <v>0</v>
          </cell>
          <cell r="N1524">
            <v>0</v>
          </cell>
          <cell r="O1524" t="str">
            <v>Чистая прибыль (убытки) за год</v>
          </cell>
        </row>
        <row r="1525">
          <cell r="A1525">
            <v>9</v>
          </cell>
          <cell r="B1525">
            <v>214</v>
          </cell>
          <cell r="C1525">
            <v>8533</v>
          </cell>
          <cell r="D1525">
            <v>980</v>
          </cell>
          <cell r="E1525">
            <v>24</v>
          </cell>
          <cell r="F1525">
            <v>31206</v>
          </cell>
          <cell r="H1525">
            <v>3</v>
          </cell>
          <cell r="I1525">
            <v>0</v>
          </cell>
          <cell r="J1525">
            <v>19234.05</v>
          </cell>
          <cell r="K1525">
            <v>19234.05</v>
          </cell>
          <cell r="L1525">
            <v>0</v>
          </cell>
          <cell r="M1525">
            <v>0</v>
          </cell>
          <cell r="N1525">
            <v>0</v>
          </cell>
          <cell r="O1525" t="str">
            <v>Чистая прибыль (убытки) за год</v>
          </cell>
        </row>
        <row r="1526">
          <cell r="A1526">
            <v>9</v>
          </cell>
          <cell r="B1526">
            <v>214</v>
          </cell>
          <cell r="C1526">
            <v>8659</v>
          </cell>
          <cell r="D1526">
            <v>980</v>
          </cell>
          <cell r="E1526">
            <v>24</v>
          </cell>
          <cell r="F1526">
            <v>31206</v>
          </cell>
          <cell r="H1526">
            <v>3</v>
          </cell>
          <cell r="I1526">
            <v>0</v>
          </cell>
          <cell r="J1526">
            <v>66777.27</v>
          </cell>
          <cell r="K1526">
            <v>66777.27</v>
          </cell>
          <cell r="L1526">
            <v>0</v>
          </cell>
          <cell r="M1526">
            <v>0</v>
          </cell>
          <cell r="N1526">
            <v>0</v>
          </cell>
          <cell r="O1526" t="str">
            <v>Чистая прибыль (убытки) за год</v>
          </cell>
        </row>
        <row r="1527">
          <cell r="A1527">
            <v>9</v>
          </cell>
          <cell r="B1527">
            <v>214</v>
          </cell>
          <cell r="C1527">
            <v>214</v>
          </cell>
          <cell r="D1527">
            <v>981</v>
          </cell>
          <cell r="E1527">
            <v>24</v>
          </cell>
          <cell r="F1527">
            <v>31203</v>
          </cell>
          <cell r="H1527">
            <v>3</v>
          </cell>
          <cell r="I1527">
            <v>8239.5</v>
          </cell>
          <cell r="J1527">
            <v>0</v>
          </cell>
          <cell r="K1527">
            <v>0</v>
          </cell>
          <cell r="L1527">
            <v>0</v>
          </cell>
          <cell r="M1527">
            <v>8239.5</v>
          </cell>
          <cell r="N1527">
            <v>0</v>
          </cell>
          <cell r="O1527" t="str">
            <v>Нераспределенная прибыль</v>
          </cell>
        </row>
        <row r="1528">
          <cell r="A1528">
            <v>9</v>
          </cell>
          <cell r="B1528">
            <v>214</v>
          </cell>
          <cell r="C1528">
            <v>3563</v>
          </cell>
          <cell r="D1528">
            <v>981</v>
          </cell>
          <cell r="E1528">
            <v>24</v>
          </cell>
          <cell r="F1528">
            <v>31203</v>
          </cell>
          <cell r="H1528">
            <v>3</v>
          </cell>
          <cell r="I1528">
            <v>18583681.66</v>
          </cell>
          <cell r="J1528">
            <v>0</v>
          </cell>
          <cell r="K1528">
            <v>0</v>
          </cell>
          <cell r="L1528">
            <v>179968.73</v>
          </cell>
          <cell r="M1528">
            <v>18403712.93</v>
          </cell>
          <cell r="N1528">
            <v>0</v>
          </cell>
          <cell r="O1528" t="str">
            <v>Нераспределенная прибыль</v>
          </cell>
        </row>
        <row r="1529">
          <cell r="A1529">
            <v>9</v>
          </cell>
          <cell r="B1529">
            <v>214</v>
          </cell>
          <cell r="C1529">
            <v>5996</v>
          </cell>
          <cell r="D1529">
            <v>981</v>
          </cell>
          <cell r="E1529">
            <v>24</v>
          </cell>
          <cell r="F1529">
            <v>31203</v>
          </cell>
          <cell r="H1529">
            <v>3</v>
          </cell>
          <cell r="I1529">
            <v>19737091.199999999</v>
          </cell>
          <cell r="J1529">
            <v>0</v>
          </cell>
          <cell r="K1529">
            <v>0</v>
          </cell>
          <cell r="L1529">
            <v>80816.600000000006</v>
          </cell>
          <cell r="M1529">
            <v>19656274.600000001</v>
          </cell>
          <cell r="N1529">
            <v>0</v>
          </cell>
          <cell r="O1529" t="str">
            <v>Нераспределенная прибыль</v>
          </cell>
        </row>
        <row r="1530">
          <cell r="A1530">
            <v>9</v>
          </cell>
          <cell r="B1530">
            <v>214</v>
          </cell>
          <cell r="C1530">
            <v>7783</v>
          </cell>
          <cell r="D1530">
            <v>981</v>
          </cell>
          <cell r="E1530">
            <v>24</v>
          </cell>
          <cell r="F1530">
            <v>31203</v>
          </cell>
          <cell r="H1530">
            <v>3</v>
          </cell>
          <cell r="I1530">
            <v>12602316.25</v>
          </cell>
          <cell r="J1530">
            <v>0</v>
          </cell>
          <cell r="K1530">
            <v>369002.56</v>
          </cell>
          <cell r="L1530">
            <v>40445.620000000003</v>
          </cell>
          <cell r="M1530">
            <v>12930873.189999999</v>
          </cell>
          <cell r="N1530">
            <v>0</v>
          </cell>
          <cell r="O1530" t="str">
            <v>Нераспределенная прибыль</v>
          </cell>
        </row>
        <row r="1531">
          <cell r="A1531">
            <v>9</v>
          </cell>
          <cell r="B1531">
            <v>214</v>
          </cell>
          <cell r="C1531">
            <v>7845</v>
          </cell>
          <cell r="D1531">
            <v>981</v>
          </cell>
          <cell r="E1531">
            <v>24</v>
          </cell>
          <cell r="F1531">
            <v>31203</v>
          </cell>
          <cell r="H1531">
            <v>3</v>
          </cell>
          <cell r="I1531">
            <v>6850123.1100000003</v>
          </cell>
          <cell r="J1531">
            <v>0</v>
          </cell>
          <cell r="K1531">
            <v>2133419.61</v>
          </cell>
          <cell r="L1531">
            <v>97690.87</v>
          </cell>
          <cell r="M1531">
            <v>8885851.8499999996</v>
          </cell>
          <cell r="N1531">
            <v>0</v>
          </cell>
          <cell r="O1531" t="str">
            <v>Нераспределенная прибыль</v>
          </cell>
        </row>
        <row r="1532">
          <cell r="A1532">
            <v>9</v>
          </cell>
          <cell r="B1532">
            <v>214</v>
          </cell>
          <cell r="C1532">
            <v>7948</v>
          </cell>
          <cell r="D1532">
            <v>981</v>
          </cell>
          <cell r="E1532">
            <v>24</v>
          </cell>
          <cell r="F1532">
            <v>31203</v>
          </cell>
          <cell r="H1532">
            <v>3</v>
          </cell>
          <cell r="I1532">
            <v>10333196.83</v>
          </cell>
          <cell r="J1532">
            <v>0</v>
          </cell>
          <cell r="K1532">
            <v>1152432.56</v>
          </cell>
          <cell r="L1532">
            <v>78115.460000000006</v>
          </cell>
          <cell r="M1532">
            <v>11407513.93</v>
          </cell>
          <cell r="N1532">
            <v>0</v>
          </cell>
          <cell r="O1532" t="str">
            <v>Нераспределенная прибыль</v>
          </cell>
        </row>
        <row r="1533">
          <cell r="A1533">
            <v>9</v>
          </cell>
          <cell r="B1533">
            <v>214</v>
          </cell>
          <cell r="C1533">
            <v>8002</v>
          </cell>
          <cell r="D1533">
            <v>981</v>
          </cell>
          <cell r="E1533">
            <v>24</v>
          </cell>
          <cell r="F1533">
            <v>31203</v>
          </cell>
          <cell r="H1533">
            <v>3</v>
          </cell>
          <cell r="I1533">
            <v>7399875.4900000002</v>
          </cell>
          <cell r="J1533">
            <v>0</v>
          </cell>
          <cell r="K1533">
            <v>1812458.19</v>
          </cell>
          <cell r="L1533">
            <v>312769.74</v>
          </cell>
          <cell r="M1533">
            <v>8899563.9399999995</v>
          </cell>
          <cell r="N1533">
            <v>0</v>
          </cell>
          <cell r="O1533" t="str">
            <v>Нераспределенная прибыль</v>
          </cell>
        </row>
        <row r="1534">
          <cell r="A1534">
            <v>9</v>
          </cell>
          <cell r="B1534">
            <v>214</v>
          </cell>
          <cell r="C1534">
            <v>8104</v>
          </cell>
          <cell r="D1534">
            <v>981</v>
          </cell>
          <cell r="E1534">
            <v>24</v>
          </cell>
          <cell r="F1534">
            <v>31203</v>
          </cell>
          <cell r="H1534">
            <v>3</v>
          </cell>
          <cell r="I1534">
            <v>9450742.9299999997</v>
          </cell>
          <cell r="J1534">
            <v>0</v>
          </cell>
          <cell r="K1534">
            <v>1766932.06</v>
          </cell>
          <cell r="L1534">
            <v>325379.43</v>
          </cell>
          <cell r="M1534">
            <v>10892295.560000001</v>
          </cell>
          <cell r="N1534">
            <v>0</v>
          </cell>
          <cell r="O1534" t="str">
            <v>Нераспределенная прибыль</v>
          </cell>
        </row>
        <row r="1535">
          <cell r="A1535">
            <v>9</v>
          </cell>
          <cell r="B1535">
            <v>214</v>
          </cell>
          <cell r="C1535">
            <v>8137</v>
          </cell>
          <cell r="D1535">
            <v>981</v>
          </cell>
          <cell r="E1535">
            <v>24</v>
          </cell>
          <cell r="F1535">
            <v>31203</v>
          </cell>
          <cell r="H1535">
            <v>3</v>
          </cell>
          <cell r="I1535">
            <v>7112569.5199999996</v>
          </cell>
          <cell r="J1535">
            <v>0</v>
          </cell>
          <cell r="K1535">
            <v>0</v>
          </cell>
          <cell r="L1535">
            <v>2324.86</v>
          </cell>
          <cell r="M1535">
            <v>7110244.6600000001</v>
          </cell>
          <cell r="N1535">
            <v>0</v>
          </cell>
          <cell r="O1535" t="str">
            <v>Нераспределенная прибыль</v>
          </cell>
        </row>
        <row r="1536">
          <cell r="A1536">
            <v>9</v>
          </cell>
          <cell r="B1536">
            <v>214</v>
          </cell>
          <cell r="C1536">
            <v>8298</v>
          </cell>
          <cell r="D1536">
            <v>981</v>
          </cell>
          <cell r="E1536">
            <v>24</v>
          </cell>
          <cell r="F1536">
            <v>31203</v>
          </cell>
          <cell r="H1536">
            <v>3</v>
          </cell>
          <cell r="I1536">
            <v>7020334.0800000001</v>
          </cell>
          <cell r="J1536">
            <v>0</v>
          </cell>
          <cell r="K1536">
            <v>2286118.7799999998</v>
          </cell>
          <cell r="L1536">
            <v>57608.52</v>
          </cell>
          <cell r="M1536">
            <v>9248844.3399999999</v>
          </cell>
          <cell r="N1536">
            <v>0</v>
          </cell>
          <cell r="O1536" t="str">
            <v>Нераспределенная прибыль</v>
          </cell>
        </row>
        <row r="1537">
          <cell r="A1537">
            <v>9</v>
          </cell>
          <cell r="B1537">
            <v>214</v>
          </cell>
          <cell r="C1537">
            <v>8533</v>
          </cell>
          <cell r="D1537">
            <v>981</v>
          </cell>
          <cell r="E1537">
            <v>24</v>
          </cell>
          <cell r="F1537">
            <v>31203</v>
          </cell>
          <cell r="H1537">
            <v>3</v>
          </cell>
          <cell r="I1537">
            <v>7047791.46</v>
          </cell>
          <cell r="J1537">
            <v>0</v>
          </cell>
          <cell r="K1537">
            <v>1034310.92</v>
          </cell>
          <cell r="L1537">
            <v>19234.05</v>
          </cell>
          <cell r="M1537">
            <v>8062868.3300000001</v>
          </cell>
          <cell r="N1537">
            <v>0</v>
          </cell>
          <cell r="O1537" t="str">
            <v>Нераспределенная прибыль</v>
          </cell>
        </row>
        <row r="1538">
          <cell r="A1538">
            <v>9</v>
          </cell>
          <cell r="B1538">
            <v>214</v>
          </cell>
          <cell r="C1538">
            <v>8659</v>
          </cell>
          <cell r="D1538">
            <v>981</v>
          </cell>
          <cell r="E1538">
            <v>24</v>
          </cell>
          <cell r="F1538">
            <v>31203</v>
          </cell>
          <cell r="H1538">
            <v>3</v>
          </cell>
          <cell r="I1538">
            <v>6278361.8899999997</v>
          </cell>
          <cell r="J1538">
            <v>0</v>
          </cell>
          <cell r="K1538">
            <v>2497035.7599999998</v>
          </cell>
          <cell r="L1538">
            <v>66777.27</v>
          </cell>
          <cell r="M1538">
            <v>8708620.3800000008</v>
          </cell>
          <cell r="N1538">
            <v>0</v>
          </cell>
          <cell r="O1538" t="str">
            <v>Нераспределенная прибыль</v>
          </cell>
        </row>
        <row r="1539">
          <cell r="A1539">
            <v>9</v>
          </cell>
          <cell r="B1539">
            <v>214</v>
          </cell>
          <cell r="C1539">
            <v>3563</v>
          </cell>
          <cell r="D1539">
            <v>8800</v>
          </cell>
          <cell r="E1539">
            <v>0</v>
          </cell>
          <cell r="F1539">
            <v>96300</v>
          </cell>
          <cell r="H1539">
            <v>0</v>
          </cell>
          <cell r="I1539">
            <v>0</v>
          </cell>
          <cell r="J1539">
            <v>4849634.1500000004</v>
          </cell>
          <cell r="K1539">
            <v>130777697</v>
          </cell>
          <cell r="L1539">
            <v>168339681</v>
          </cell>
          <cell r="M1539">
            <v>0</v>
          </cell>
          <cell r="N1539">
            <v>42411618.149999999</v>
          </cell>
          <cell r="O1539" t="str">
            <v>Контр-счета непредвиденных обстоятельств</v>
          </cell>
        </row>
        <row r="1540">
          <cell r="A1540">
            <v>9</v>
          </cell>
          <cell r="B1540">
            <v>214</v>
          </cell>
          <cell r="C1540">
            <v>5996</v>
          </cell>
          <cell r="D1540">
            <v>8800</v>
          </cell>
          <cell r="E1540">
            <v>0</v>
          </cell>
          <cell r="F1540">
            <v>96300</v>
          </cell>
          <cell r="H1540">
            <v>0</v>
          </cell>
          <cell r="I1540">
            <v>0</v>
          </cell>
          <cell r="J1540">
            <v>9234141.3000000007</v>
          </cell>
          <cell r="K1540">
            <v>21913155</v>
          </cell>
          <cell r="L1540">
            <v>21687991</v>
          </cell>
          <cell r="M1540">
            <v>0</v>
          </cell>
          <cell r="N1540">
            <v>9008977.3000000007</v>
          </cell>
          <cell r="O1540" t="str">
            <v>Контр-счета непредвиденных обстоятельств</v>
          </cell>
        </row>
        <row r="1541">
          <cell r="A1541">
            <v>9</v>
          </cell>
          <cell r="B1541">
            <v>214</v>
          </cell>
          <cell r="C1541">
            <v>7783</v>
          </cell>
          <cell r="D1541">
            <v>8800</v>
          </cell>
          <cell r="E1541">
            <v>0</v>
          </cell>
          <cell r="F1541">
            <v>96300</v>
          </cell>
          <cell r="H1541">
            <v>0</v>
          </cell>
          <cell r="I1541">
            <v>0</v>
          </cell>
          <cell r="J1541">
            <v>7227933.2999999998</v>
          </cell>
          <cell r="K1541">
            <v>23507987</v>
          </cell>
          <cell r="L1541">
            <v>21436599</v>
          </cell>
          <cell r="M1541">
            <v>0</v>
          </cell>
          <cell r="N1541">
            <v>5156545.3</v>
          </cell>
          <cell r="O1541" t="str">
            <v>Контр-счета непредвиденных обстоятельств</v>
          </cell>
        </row>
        <row r="1542">
          <cell r="A1542">
            <v>9</v>
          </cell>
          <cell r="B1542">
            <v>214</v>
          </cell>
          <cell r="C1542">
            <v>7845</v>
          </cell>
          <cell r="D1542">
            <v>8800</v>
          </cell>
          <cell r="E1542">
            <v>0</v>
          </cell>
          <cell r="F1542">
            <v>96300</v>
          </cell>
          <cell r="H1542">
            <v>0</v>
          </cell>
          <cell r="I1542">
            <v>0</v>
          </cell>
          <cell r="J1542">
            <v>5365141.5199999996</v>
          </cell>
          <cell r="K1542">
            <v>26199655.52</v>
          </cell>
          <cell r="L1542">
            <v>24267774</v>
          </cell>
          <cell r="M1542">
            <v>0</v>
          </cell>
          <cell r="N1542">
            <v>3433260</v>
          </cell>
          <cell r="O1542" t="str">
            <v>Контр-счета непредвиденных обстоятельств</v>
          </cell>
        </row>
        <row r="1543">
          <cell r="A1543">
            <v>9</v>
          </cell>
          <cell r="B1543">
            <v>214</v>
          </cell>
          <cell r="C1543">
            <v>7948</v>
          </cell>
          <cell r="D1543">
            <v>8800</v>
          </cell>
          <cell r="E1543">
            <v>0</v>
          </cell>
          <cell r="F1543">
            <v>96300</v>
          </cell>
          <cell r="H1543">
            <v>0</v>
          </cell>
          <cell r="I1543">
            <v>0</v>
          </cell>
          <cell r="J1543">
            <v>6162555</v>
          </cell>
          <cell r="K1543">
            <v>36388687</v>
          </cell>
          <cell r="L1543">
            <v>33759381</v>
          </cell>
          <cell r="M1543">
            <v>0</v>
          </cell>
          <cell r="N1543">
            <v>3533249</v>
          </cell>
          <cell r="O1543" t="str">
            <v>Контр-счета непредвиденных обстоятельств</v>
          </cell>
        </row>
        <row r="1544">
          <cell r="A1544">
            <v>9</v>
          </cell>
          <cell r="B1544">
            <v>214</v>
          </cell>
          <cell r="C1544">
            <v>8002</v>
          </cell>
          <cell r="D1544">
            <v>8800</v>
          </cell>
          <cell r="E1544">
            <v>0</v>
          </cell>
          <cell r="F1544">
            <v>96300</v>
          </cell>
          <cell r="H1544">
            <v>0</v>
          </cell>
          <cell r="I1544">
            <v>0</v>
          </cell>
          <cell r="J1544">
            <v>2983462.27</v>
          </cell>
          <cell r="K1544">
            <v>21273193.27</v>
          </cell>
          <cell r="L1544">
            <v>21255244</v>
          </cell>
          <cell r="M1544">
            <v>0</v>
          </cell>
          <cell r="N1544">
            <v>2965513</v>
          </cell>
          <cell r="O1544" t="str">
            <v>Контр-счета непредвиденных обстоятельств</v>
          </cell>
        </row>
        <row r="1545">
          <cell r="A1545">
            <v>9</v>
          </cell>
          <cell r="B1545">
            <v>214</v>
          </cell>
          <cell r="C1545">
            <v>8104</v>
          </cell>
          <cell r="D1545">
            <v>8800</v>
          </cell>
          <cell r="E1545">
            <v>0</v>
          </cell>
          <cell r="F1545">
            <v>96300</v>
          </cell>
          <cell r="H1545">
            <v>0</v>
          </cell>
          <cell r="I1545">
            <v>0</v>
          </cell>
          <cell r="J1545">
            <v>4666794</v>
          </cell>
          <cell r="K1545">
            <v>22832914</v>
          </cell>
          <cell r="L1545">
            <v>21392113</v>
          </cell>
          <cell r="M1545">
            <v>0</v>
          </cell>
          <cell r="N1545">
            <v>3225993</v>
          </cell>
          <cell r="O1545" t="str">
            <v>Контр-счета непредвиденных обстоятельств</v>
          </cell>
        </row>
        <row r="1546">
          <cell r="A1546">
            <v>9</v>
          </cell>
          <cell r="B1546">
            <v>214</v>
          </cell>
          <cell r="C1546">
            <v>8137</v>
          </cell>
          <cell r="D1546">
            <v>8800</v>
          </cell>
          <cell r="E1546">
            <v>0</v>
          </cell>
          <cell r="F1546">
            <v>96300</v>
          </cell>
          <cell r="H1546">
            <v>0</v>
          </cell>
          <cell r="I1546">
            <v>0</v>
          </cell>
          <cell r="J1546">
            <v>4955012</v>
          </cell>
          <cell r="K1546">
            <v>48598263</v>
          </cell>
          <cell r="L1546">
            <v>46019949</v>
          </cell>
          <cell r="M1546">
            <v>0</v>
          </cell>
          <cell r="N1546">
            <v>2376698</v>
          </cell>
          <cell r="O1546" t="str">
            <v>Контр-счета непредвиденных обстоятельств</v>
          </cell>
        </row>
        <row r="1547">
          <cell r="A1547">
            <v>9</v>
          </cell>
          <cell r="B1547">
            <v>214</v>
          </cell>
          <cell r="C1547">
            <v>8298</v>
          </cell>
          <cell r="D1547">
            <v>8800</v>
          </cell>
          <cell r="E1547">
            <v>0</v>
          </cell>
          <cell r="F1547">
            <v>96300</v>
          </cell>
          <cell r="H1547">
            <v>0</v>
          </cell>
          <cell r="I1547">
            <v>0</v>
          </cell>
          <cell r="J1547">
            <v>6427150</v>
          </cell>
          <cell r="K1547">
            <v>21959846</v>
          </cell>
          <cell r="L1547">
            <v>19752684</v>
          </cell>
          <cell r="M1547">
            <v>0</v>
          </cell>
          <cell r="N1547">
            <v>4219988</v>
          </cell>
          <cell r="O1547" t="str">
            <v>Контр-счета непредвиденных обстоятельств</v>
          </cell>
        </row>
        <row r="1548">
          <cell r="A1548">
            <v>9</v>
          </cell>
          <cell r="B1548">
            <v>214</v>
          </cell>
          <cell r="C1548">
            <v>8533</v>
          </cell>
          <cell r="D1548">
            <v>8800</v>
          </cell>
          <cell r="E1548">
            <v>0</v>
          </cell>
          <cell r="F1548">
            <v>96300</v>
          </cell>
          <cell r="H1548">
            <v>0</v>
          </cell>
          <cell r="I1548">
            <v>0</v>
          </cell>
          <cell r="J1548">
            <v>2110191</v>
          </cell>
          <cell r="K1548">
            <v>3165873</v>
          </cell>
          <cell r="L1548">
            <v>2126482</v>
          </cell>
          <cell r="M1548">
            <v>0</v>
          </cell>
          <cell r="N1548">
            <v>1070800</v>
          </cell>
          <cell r="O1548" t="str">
            <v>Контр-счета непредвиденных обстоятельств</v>
          </cell>
        </row>
        <row r="1549">
          <cell r="A1549">
            <v>9</v>
          </cell>
          <cell r="B1549">
            <v>214</v>
          </cell>
          <cell r="C1549">
            <v>8659</v>
          </cell>
          <cell r="D1549">
            <v>8800</v>
          </cell>
          <cell r="E1549">
            <v>0</v>
          </cell>
          <cell r="F1549">
            <v>96300</v>
          </cell>
          <cell r="H1549">
            <v>0</v>
          </cell>
          <cell r="I1549">
            <v>0</v>
          </cell>
          <cell r="J1549">
            <v>5464881</v>
          </cell>
          <cell r="K1549">
            <v>21651369</v>
          </cell>
          <cell r="L1549">
            <v>21371841</v>
          </cell>
          <cell r="M1549">
            <v>0</v>
          </cell>
          <cell r="N1549">
            <v>5185353</v>
          </cell>
          <cell r="O1549" t="str">
            <v>Контр-счета непредвиденных обстоятельств</v>
          </cell>
        </row>
        <row r="1550">
          <cell r="A1550">
            <v>9</v>
          </cell>
          <cell r="B1550">
            <v>214</v>
          </cell>
          <cell r="C1550">
            <v>3563</v>
          </cell>
          <cell r="D1550">
            <v>9941.01</v>
          </cell>
          <cell r="E1550">
            <v>0</v>
          </cell>
          <cell r="F1550">
            <v>91905</v>
          </cell>
          <cell r="H1550">
            <v>0</v>
          </cell>
          <cell r="I1550">
            <v>2813300</v>
          </cell>
          <cell r="J1550">
            <v>0</v>
          </cell>
          <cell r="K1550">
            <v>400000</v>
          </cell>
          <cell r="L1550">
            <v>56000</v>
          </cell>
          <cell r="M1550">
            <v>3157300</v>
          </cell>
          <cell r="N1550">
            <v>0</v>
          </cell>
          <cell r="O1550" t="str">
            <v>Обязательства по долгосрочным ссудам</v>
          </cell>
        </row>
        <row r="1551">
          <cell r="A1551">
            <v>9</v>
          </cell>
          <cell r="B1551">
            <v>214</v>
          </cell>
          <cell r="C1551">
            <v>5996</v>
          </cell>
          <cell r="D1551">
            <v>9941.01</v>
          </cell>
          <cell r="E1551">
            <v>0</v>
          </cell>
          <cell r="F1551">
            <v>91905</v>
          </cell>
          <cell r="H1551">
            <v>0</v>
          </cell>
          <cell r="I1551">
            <v>8185000</v>
          </cell>
          <cell r="J1551">
            <v>0</v>
          </cell>
          <cell r="K1551">
            <v>0</v>
          </cell>
          <cell r="L1551">
            <v>363500</v>
          </cell>
          <cell r="M1551">
            <v>7821500</v>
          </cell>
          <cell r="N1551">
            <v>0</v>
          </cell>
          <cell r="O1551" t="str">
            <v>Обязательства по долгосрочным ссудам</v>
          </cell>
        </row>
        <row r="1552">
          <cell r="A1552">
            <v>9</v>
          </cell>
          <cell r="B1552">
            <v>214</v>
          </cell>
          <cell r="C1552">
            <v>7783</v>
          </cell>
          <cell r="D1552">
            <v>9941.01</v>
          </cell>
          <cell r="E1552">
            <v>0</v>
          </cell>
          <cell r="F1552">
            <v>91905</v>
          </cell>
          <cell r="H1552">
            <v>0</v>
          </cell>
          <cell r="I1552">
            <v>4469600</v>
          </cell>
          <cell r="J1552">
            <v>0</v>
          </cell>
          <cell r="K1552">
            <v>0</v>
          </cell>
          <cell r="L1552">
            <v>192900</v>
          </cell>
          <cell r="M1552">
            <v>4276700</v>
          </cell>
          <cell r="N1552">
            <v>0</v>
          </cell>
          <cell r="O1552" t="str">
            <v>Обязательства по долгосрочным ссудам</v>
          </cell>
        </row>
        <row r="1553">
          <cell r="A1553">
            <v>9</v>
          </cell>
          <cell r="B1553">
            <v>214</v>
          </cell>
          <cell r="C1553">
            <v>7845</v>
          </cell>
          <cell r="D1553">
            <v>9941.01</v>
          </cell>
          <cell r="E1553">
            <v>0</v>
          </cell>
          <cell r="F1553">
            <v>91905</v>
          </cell>
          <cell r="H1553">
            <v>0</v>
          </cell>
          <cell r="I1553">
            <v>2985200</v>
          </cell>
          <cell r="J1553">
            <v>0</v>
          </cell>
          <cell r="K1553">
            <v>0</v>
          </cell>
          <cell r="L1553">
            <v>536200</v>
          </cell>
          <cell r="M1553">
            <v>2449000</v>
          </cell>
          <cell r="N1553">
            <v>0</v>
          </cell>
          <cell r="O1553" t="str">
            <v>Обязательства по долгосрочным ссудам</v>
          </cell>
        </row>
        <row r="1554">
          <cell r="A1554">
            <v>9</v>
          </cell>
          <cell r="B1554">
            <v>214</v>
          </cell>
          <cell r="C1554">
            <v>7948</v>
          </cell>
          <cell r="D1554">
            <v>9941.01</v>
          </cell>
          <cell r="E1554">
            <v>0</v>
          </cell>
          <cell r="F1554">
            <v>91905</v>
          </cell>
          <cell r="H1554">
            <v>0</v>
          </cell>
          <cell r="I1554">
            <v>1597000</v>
          </cell>
          <cell r="J1554">
            <v>0</v>
          </cell>
          <cell r="K1554">
            <v>0</v>
          </cell>
          <cell r="L1554">
            <v>128000</v>
          </cell>
          <cell r="M1554">
            <v>1469000</v>
          </cell>
          <cell r="N1554">
            <v>0</v>
          </cell>
          <cell r="O1554" t="str">
            <v>Обязательства по долгосрочным ссудам</v>
          </cell>
        </row>
        <row r="1555">
          <cell r="A1555">
            <v>9</v>
          </cell>
          <cell r="B1555">
            <v>214</v>
          </cell>
          <cell r="C1555">
            <v>8002</v>
          </cell>
          <cell r="D1555">
            <v>9941.01</v>
          </cell>
          <cell r="E1555">
            <v>0</v>
          </cell>
          <cell r="F1555">
            <v>91905</v>
          </cell>
          <cell r="H1555">
            <v>0</v>
          </cell>
          <cell r="I1555">
            <v>839064</v>
          </cell>
          <cell r="J1555">
            <v>0</v>
          </cell>
          <cell r="K1555">
            <v>497000</v>
          </cell>
          <cell r="L1555">
            <v>10000</v>
          </cell>
          <cell r="M1555">
            <v>1326064</v>
          </cell>
          <cell r="N1555">
            <v>0</v>
          </cell>
          <cell r="O1555" t="str">
            <v>Обязательства по долгосрочным ссудам</v>
          </cell>
        </row>
        <row r="1556">
          <cell r="A1556">
            <v>9</v>
          </cell>
          <cell r="B1556">
            <v>214</v>
          </cell>
          <cell r="C1556">
            <v>8104</v>
          </cell>
          <cell r="D1556">
            <v>9941.01</v>
          </cell>
          <cell r="E1556">
            <v>0</v>
          </cell>
          <cell r="F1556">
            <v>91905</v>
          </cell>
          <cell r="H1556">
            <v>6</v>
          </cell>
          <cell r="I1556">
            <v>2148000</v>
          </cell>
          <cell r="J1556">
            <v>0</v>
          </cell>
          <cell r="K1556">
            <v>0</v>
          </cell>
          <cell r="L1556">
            <v>78000</v>
          </cell>
          <cell r="M1556">
            <v>2070000</v>
          </cell>
          <cell r="N1556">
            <v>0</v>
          </cell>
          <cell r="O1556" t="str">
            <v>Обязательства по долгосрочным ссудам</v>
          </cell>
        </row>
        <row r="1557">
          <cell r="A1557">
            <v>9</v>
          </cell>
          <cell r="B1557">
            <v>214</v>
          </cell>
          <cell r="C1557">
            <v>8137</v>
          </cell>
          <cell r="D1557">
            <v>9941.01</v>
          </cell>
          <cell r="E1557">
            <v>0</v>
          </cell>
          <cell r="F1557">
            <v>91905</v>
          </cell>
          <cell r="H1557">
            <v>6</v>
          </cell>
          <cell r="I1557">
            <v>1686000</v>
          </cell>
          <cell r="J1557">
            <v>0</v>
          </cell>
          <cell r="K1557">
            <v>0</v>
          </cell>
          <cell r="L1557">
            <v>240000</v>
          </cell>
          <cell r="M1557">
            <v>1446000</v>
          </cell>
          <cell r="N1557">
            <v>0</v>
          </cell>
          <cell r="O1557" t="str">
            <v>Обязательства по долгосрочным ссудам</v>
          </cell>
        </row>
        <row r="1558">
          <cell r="A1558">
            <v>9</v>
          </cell>
          <cell r="B1558">
            <v>214</v>
          </cell>
          <cell r="C1558">
            <v>8298</v>
          </cell>
          <cell r="D1558">
            <v>9941.01</v>
          </cell>
          <cell r="E1558">
            <v>0</v>
          </cell>
          <cell r="F1558">
            <v>91905</v>
          </cell>
          <cell r="H1558">
            <v>0</v>
          </cell>
          <cell r="I1558">
            <v>2738750</v>
          </cell>
          <cell r="J1558">
            <v>0</v>
          </cell>
          <cell r="K1558">
            <v>300000</v>
          </cell>
          <cell r="L1558">
            <v>17000</v>
          </cell>
          <cell r="M1558">
            <v>3021750</v>
          </cell>
          <cell r="N1558">
            <v>0</v>
          </cell>
          <cell r="O1558" t="str">
            <v>Обязательства по долгосрочным ссудам</v>
          </cell>
        </row>
        <row r="1559">
          <cell r="A1559">
            <v>9</v>
          </cell>
          <cell r="B1559">
            <v>214</v>
          </cell>
          <cell r="C1559">
            <v>8533</v>
          </cell>
          <cell r="D1559">
            <v>9941.01</v>
          </cell>
          <cell r="E1559">
            <v>0</v>
          </cell>
          <cell r="F1559">
            <v>91905</v>
          </cell>
          <cell r="H1559">
            <v>0</v>
          </cell>
          <cell r="I1559">
            <v>624000</v>
          </cell>
          <cell r="J1559">
            <v>0</v>
          </cell>
          <cell r="K1559">
            <v>0</v>
          </cell>
          <cell r="L1559">
            <v>0</v>
          </cell>
          <cell r="M1559">
            <v>624000</v>
          </cell>
          <cell r="N1559">
            <v>0</v>
          </cell>
          <cell r="O1559" t="str">
            <v>Обязательства по долгосрочным ссудам</v>
          </cell>
        </row>
        <row r="1560">
          <cell r="A1560">
            <v>9</v>
          </cell>
          <cell r="B1560">
            <v>214</v>
          </cell>
          <cell r="C1560">
            <v>8659</v>
          </cell>
          <cell r="D1560">
            <v>9941.01</v>
          </cell>
          <cell r="E1560">
            <v>0</v>
          </cell>
          <cell r="F1560">
            <v>91905</v>
          </cell>
          <cell r="H1560">
            <v>0</v>
          </cell>
          <cell r="I1560">
            <v>2964200</v>
          </cell>
          <cell r="J1560">
            <v>0</v>
          </cell>
          <cell r="K1560">
            <v>0</v>
          </cell>
          <cell r="L1560">
            <v>543700</v>
          </cell>
          <cell r="M1560">
            <v>2420500</v>
          </cell>
          <cell r="N1560">
            <v>0</v>
          </cell>
          <cell r="O1560" t="str">
            <v>Обязательства по долгосрочным ссудам</v>
          </cell>
        </row>
        <row r="1561">
          <cell r="A1561">
            <v>9</v>
          </cell>
          <cell r="B1561">
            <v>214</v>
          </cell>
          <cell r="C1561">
            <v>3563</v>
          </cell>
          <cell r="D1561">
            <v>9953.11</v>
          </cell>
          <cell r="E1561">
            <v>25</v>
          </cell>
          <cell r="F1561">
            <v>95497.13</v>
          </cell>
          <cell r="H1561">
            <v>6</v>
          </cell>
          <cell r="I1561">
            <v>250</v>
          </cell>
          <cell r="J1561">
            <v>0</v>
          </cell>
          <cell r="K1561">
            <v>0</v>
          </cell>
          <cell r="L1561">
            <v>250</v>
          </cell>
          <cell r="M1561">
            <v>0</v>
          </cell>
          <cell r="N1561">
            <v>0</v>
          </cell>
          <cell r="O1561" t="str">
            <v>"Sprint-Mexribonlik" lotereyasining to`langan chiptalari</v>
          </cell>
        </row>
        <row r="1562">
          <cell r="A1562">
            <v>9</v>
          </cell>
          <cell r="B1562">
            <v>214</v>
          </cell>
          <cell r="C1562">
            <v>8104</v>
          </cell>
          <cell r="D1562">
            <v>9953.11</v>
          </cell>
          <cell r="E1562">
            <v>25</v>
          </cell>
          <cell r="F1562">
            <v>95497.13</v>
          </cell>
          <cell r="H1562">
            <v>6</v>
          </cell>
          <cell r="I1562">
            <v>5550</v>
          </cell>
          <cell r="J1562">
            <v>0</v>
          </cell>
          <cell r="K1562">
            <v>4725</v>
          </cell>
          <cell r="L1562">
            <v>10275</v>
          </cell>
          <cell r="M1562">
            <v>0</v>
          </cell>
          <cell r="N1562">
            <v>0</v>
          </cell>
          <cell r="O1562" t="str">
            <v>"Sprint-Mexribonlik" lotereyasining to`langan chiptalari</v>
          </cell>
        </row>
        <row r="1563">
          <cell r="A1563">
            <v>9</v>
          </cell>
          <cell r="B1563">
            <v>214</v>
          </cell>
          <cell r="C1563">
            <v>8137</v>
          </cell>
          <cell r="D1563">
            <v>9953.11</v>
          </cell>
          <cell r="E1563">
            <v>25</v>
          </cell>
          <cell r="F1563">
            <v>95497.13</v>
          </cell>
          <cell r="H1563">
            <v>6</v>
          </cell>
          <cell r="I1563">
            <v>3425</v>
          </cell>
          <cell r="J1563">
            <v>0</v>
          </cell>
          <cell r="K1563">
            <v>0</v>
          </cell>
          <cell r="L1563">
            <v>3425</v>
          </cell>
          <cell r="M1563">
            <v>0</v>
          </cell>
          <cell r="N1563">
            <v>0</v>
          </cell>
          <cell r="O1563" t="str">
            <v>Оплаченные билеты - "Спринт-Мехрибонлик"</v>
          </cell>
        </row>
        <row r="1564">
          <cell r="A1564">
            <v>9</v>
          </cell>
          <cell r="B1564">
            <v>214</v>
          </cell>
          <cell r="C1564">
            <v>8298</v>
          </cell>
          <cell r="D1564">
            <v>9953.1299999999992</v>
          </cell>
          <cell r="E1564">
            <v>25</v>
          </cell>
          <cell r="F1564">
            <v>95497.15</v>
          </cell>
          <cell r="H1564">
            <v>6</v>
          </cell>
          <cell r="I1564">
            <v>0</v>
          </cell>
          <cell r="J1564">
            <v>0</v>
          </cell>
          <cell r="K1564">
            <v>900</v>
          </cell>
          <cell r="L1564">
            <v>900</v>
          </cell>
          <cell r="M1564">
            <v>0</v>
          </cell>
          <cell r="N1564">
            <v>0</v>
          </cell>
          <cell r="O1564" t="str">
            <v>"Umid" lotereyasining to`langan chiptalari</v>
          </cell>
        </row>
        <row r="1565">
          <cell r="A1565">
            <v>9</v>
          </cell>
          <cell r="B1565">
            <v>214</v>
          </cell>
          <cell r="C1565">
            <v>3563</v>
          </cell>
          <cell r="D1565">
            <v>9953.14</v>
          </cell>
          <cell r="E1565">
            <v>25</v>
          </cell>
          <cell r="F1565">
            <v>95497.16</v>
          </cell>
          <cell r="H1565">
            <v>6</v>
          </cell>
          <cell r="I1565">
            <v>17750</v>
          </cell>
          <cell r="J1565">
            <v>0</v>
          </cell>
          <cell r="K1565">
            <v>0</v>
          </cell>
          <cell r="L1565">
            <v>17750</v>
          </cell>
          <cell r="M1565">
            <v>0</v>
          </cell>
          <cell r="N1565">
            <v>0</v>
          </cell>
          <cell r="O1565" t="str">
            <v>"Xazina-3" lotereyasining to`langan chiptalari</v>
          </cell>
        </row>
        <row r="1566">
          <cell r="A1566">
            <v>9</v>
          </cell>
          <cell r="B1566">
            <v>214</v>
          </cell>
          <cell r="C1566">
            <v>5996</v>
          </cell>
          <cell r="D1566">
            <v>9953.14</v>
          </cell>
          <cell r="E1566">
            <v>25</v>
          </cell>
          <cell r="F1566">
            <v>95497.16</v>
          </cell>
          <cell r="H1566">
            <v>6</v>
          </cell>
          <cell r="I1566">
            <v>1900</v>
          </cell>
          <cell r="J1566">
            <v>0</v>
          </cell>
          <cell r="K1566">
            <v>500</v>
          </cell>
          <cell r="L1566">
            <v>2400</v>
          </cell>
          <cell r="M1566">
            <v>0</v>
          </cell>
          <cell r="N1566">
            <v>0</v>
          </cell>
          <cell r="O1566" t="str">
            <v>"Xazina-3" lotereyasining to`langan chiptalari</v>
          </cell>
        </row>
        <row r="1567">
          <cell r="A1567">
            <v>9</v>
          </cell>
          <cell r="B1567">
            <v>214</v>
          </cell>
          <cell r="C1567">
            <v>7845</v>
          </cell>
          <cell r="D1567">
            <v>9953.14</v>
          </cell>
          <cell r="E1567">
            <v>25</v>
          </cell>
          <cell r="F1567">
            <v>95497.16</v>
          </cell>
          <cell r="H1567">
            <v>6</v>
          </cell>
          <cell r="I1567">
            <v>2900</v>
          </cell>
          <cell r="J1567">
            <v>0</v>
          </cell>
          <cell r="K1567">
            <v>0</v>
          </cell>
          <cell r="L1567">
            <v>2900</v>
          </cell>
          <cell r="M1567">
            <v>0</v>
          </cell>
          <cell r="N1567">
            <v>0</v>
          </cell>
          <cell r="O1567" t="str">
            <v>"Xazina-3" lotereyasining to`langan chiptalari</v>
          </cell>
        </row>
        <row r="1568">
          <cell r="A1568">
            <v>9</v>
          </cell>
          <cell r="B1568">
            <v>214</v>
          </cell>
          <cell r="C1568">
            <v>7948</v>
          </cell>
          <cell r="D1568">
            <v>9953.14</v>
          </cell>
          <cell r="E1568">
            <v>25</v>
          </cell>
          <cell r="F1568">
            <v>95497.16</v>
          </cell>
          <cell r="H1568">
            <v>6</v>
          </cell>
          <cell r="I1568">
            <v>2000</v>
          </cell>
          <cell r="J1568">
            <v>0</v>
          </cell>
          <cell r="K1568">
            <v>0</v>
          </cell>
          <cell r="L1568">
            <v>2000</v>
          </cell>
          <cell r="M1568">
            <v>0</v>
          </cell>
          <cell r="N1568">
            <v>0</v>
          </cell>
          <cell r="O1568" t="str">
            <v>"Xazina-3" lotereyasining to`langan chiptalari</v>
          </cell>
        </row>
        <row r="1569">
          <cell r="A1569">
            <v>9</v>
          </cell>
          <cell r="B1569">
            <v>214</v>
          </cell>
          <cell r="C1569">
            <v>8002</v>
          </cell>
          <cell r="D1569">
            <v>9953.14</v>
          </cell>
          <cell r="E1569">
            <v>25</v>
          </cell>
          <cell r="F1569">
            <v>95497.16</v>
          </cell>
          <cell r="H1569">
            <v>6</v>
          </cell>
          <cell r="I1569">
            <v>3000</v>
          </cell>
          <cell r="J1569">
            <v>0</v>
          </cell>
          <cell r="K1569">
            <v>0</v>
          </cell>
          <cell r="L1569">
            <v>3000</v>
          </cell>
          <cell r="M1569">
            <v>0</v>
          </cell>
          <cell r="N1569">
            <v>0</v>
          </cell>
          <cell r="O1569" t="str">
            <v>"Xazina-3" lotereyasining to`langan chiptalari</v>
          </cell>
        </row>
        <row r="1570">
          <cell r="A1570">
            <v>9</v>
          </cell>
          <cell r="B1570">
            <v>214</v>
          </cell>
          <cell r="C1570">
            <v>8104</v>
          </cell>
          <cell r="D1570">
            <v>9953.14</v>
          </cell>
          <cell r="E1570">
            <v>25</v>
          </cell>
          <cell r="F1570">
            <v>95497.16</v>
          </cell>
          <cell r="H1570">
            <v>0</v>
          </cell>
          <cell r="I1570">
            <v>500</v>
          </cell>
          <cell r="J1570">
            <v>0</v>
          </cell>
          <cell r="K1570">
            <v>0</v>
          </cell>
          <cell r="L1570">
            <v>500</v>
          </cell>
          <cell r="M1570">
            <v>0</v>
          </cell>
          <cell r="N1570">
            <v>0</v>
          </cell>
          <cell r="O1570" t="str">
            <v>"Xazina-3" lotereyasining to`langan chiptalari</v>
          </cell>
        </row>
        <row r="1571">
          <cell r="A1571">
            <v>9</v>
          </cell>
          <cell r="B1571">
            <v>214</v>
          </cell>
          <cell r="C1571">
            <v>8137</v>
          </cell>
          <cell r="D1571">
            <v>9953.14</v>
          </cell>
          <cell r="E1571">
            <v>25</v>
          </cell>
          <cell r="F1571">
            <v>95497.16</v>
          </cell>
          <cell r="H1571">
            <v>6</v>
          </cell>
          <cell r="I1571">
            <v>700</v>
          </cell>
          <cell r="J1571">
            <v>0</v>
          </cell>
          <cell r="K1571">
            <v>0</v>
          </cell>
          <cell r="L1571">
            <v>700</v>
          </cell>
          <cell r="M1571">
            <v>0</v>
          </cell>
          <cell r="N1571">
            <v>0</v>
          </cell>
          <cell r="O1571" t="str">
            <v>Оплаченные билеты - "Хазина-3"</v>
          </cell>
        </row>
        <row r="1572">
          <cell r="A1572">
            <v>9</v>
          </cell>
          <cell r="B1572">
            <v>214</v>
          </cell>
          <cell r="C1572">
            <v>8298</v>
          </cell>
          <cell r="D1572">
            <v>9953.14</v>
          </cell>
          <cell r="E1572">
            <v>25</v>
          </cell>
          <cell r="F1572">
            <v>95497.16</v>
          </cell>
          <cell r="H1572">
            <v>6</v>
          </cell>
          <cell r="I1572">
            <v>100</v>
          </cell>
          <cell r="J1572">
            <v>0</v>
          </cell>
          <cell r="K1572">
            <v>300</v>
          </cell>
          <cell r="L1572">
            <v>400</v>
          </cell>
          <cell r="M1572">
            <v>0</v>
          </cell>
          <cell r="N1572">
            <v>0</v>
          </cell>
          <cell r="O1572" t="str">
            <v>"Xazina-3" lotereyasining to`langan chiptalari</v>
          </cell>
        </row>
        <row r="1573">
          <cell r="A1573">
            <v>9</v>
          </cell>
          <cell r="B1573">
            <v>214</v>
          </cell>
          <cell r="C1573">
            <v>8533</v>
          </cell>
          <cell r="D1573">
            <v>9953.14</v>
          </cell>
          <cell r="E1573">
            <v>25</v>
          </cell>
          <cell r="F1573">
            <v>95497.16</v>
          </cell>
          <cell r="H1573">
            <v>6</v>
          </cell>
          <cell r="I1573">
            <v>400</v>
          </cell>
          <cell r="J1573">
            <v>0</v>
          </cell>
          <cell r="K1573">
            <v>0</v>
          </cell>
          <cell r="L1573">
            <v>400</v>
          </cell>
          <cell r="M1573">
            <v>0</v>
          </cell>
          <cell r="N1573">
            <v>0</v>
          </cell>
          <cell r="O1573" t="str">
            <v>"Xazina-3" lotereyasining to`langan chiptalari</v>
          </cell>
        </row>
        <row r="1574">
          <cell r="A1574">
            <v>9</v>
          </cell>
          <cell r="B1574">
            <v>214</v>
          </cell>
          <cell r="C1574">
            <v>3563</v>
          </cell>
          <cell r="D1574">
            <v>9953.15</v>
          </cell>
          <cell r="E1574">
            <v>25</v>
          </cell>
          <cell r="F1574">
            <v>95497.17</v>
          </cell>
          <cell r="H1574">
            <v>6</v>
          </cell>
          <cell r="I1574">
            <v>127200</v>
          </cell>
          <cell r="J1574">
            <v>0</v>
          </cell>
          <cell r="K1574">
            <v>200</v>
          </cell>
          <cell r="L1574">
            <v>127400</v>
          </cell>
          <cell r="M1574">
            <v>0</v>
          </cell>
          <cell r="N1574">
            <v>0</v>
          </cell>
          <cell r="O1574" t="str">
            <v>"Inson manfaatlari uchun-2" lotereyasining to`langan chiptal</v>
          </cell>
        </row>
        <row r="1575">
          <cell r="A1575">
            <v>9</v>
          </cell>
          <cell r="B1575">
            <v>214</v>
          </cell>
          <cell r="C1575">
            <v>5996</v>
          </cell>
          <cell r="D1575">
            <v>9953.15</v>
          </cell>
          <cell r="E1575">
            <v>25</v>
          </cell>
          <cell r="F1575">
            <v>95497.17</v>
          </cell>
          <cell r="H1575">
            <v>6</v>
          </cell>
          <cell r="I1575">
            <v>2400</v>
          </cell>
          <cell r="J1575">
            <v>0</v>
          </cell>
          <cell r="K1575">
            <v>500</v>
          </cell>
          <cell r="L1575">
            <v>2900</v>
          </cell>
          <cell r="M1575">
            <v>0</v>
          </cell>
          <cell r="N1575">
            <v>0</v>
          </cell>
          <cell r="O1575" t="str">
            <v>"Inson manfaatlari uchun-2" lotereyasining to`langan chiptal</v>
          </cell>
        </row>
        <row r="1576">
          <cell r="A1576">
            <v>9</v>
          </cell>
          <cell r="B1576">
            <v>214</v>
          </cell>
          <cell r="C1576">
            <v>7783</v>
          </cell>
          <cell r="D1576">
            <v>9953.15</v>
          </cell>
          <cell r="E1576">
            <v>25</v>
          </cell>
          <cell r="F1576">
            <v>95497.17</v>
          </cell>
          <cell r="H1576">
            <v>6</v>
          </cell>
          <cell r="I1576">
            <v>700</v>
          </cell>
          <cell r="J1576">
            <v>0</v>
          </cell>
          <cell r="K1576">
            <v>1000</v>
          </cell>
          <cell r="L1576">
            <v>0</v>
          </cell>
          <cell r="M1576">
            <v>1700</v>
          </cell>
          <cell r="N1576">
            <v>0</v>
          </cell>
          <cell r="O1576" t="str">
            <v>"Inson manfaatlari uchun-2" lotereyasining to`langan chiptal</v>
          </cell>
        </row>
        <row r="1577">
          <cell r="A1577">
            <v>9</v>
          </cell>
          <cell r="B1577">
            <v>214</v>
          </cell>
          <cell r="C1577">
            <v>7845</v>
          </cell>
          <cell r="D1577">
            <v>9953.15</v>
          </cell>
          <cell r="E1577">
            <v>25</v>
          </cell>
          <cell r="F1577">
            <v>95497.17</v>
          </cell>
          <cell r="H1577">
            <v>6</v>
          </cell>
          <cell r="I1577">
            <v>12600</v>
          </cell>
          <cell r="J1577">
            <v>0</v>
          </cell>
          <cell r="K1577">
            <v>600</v>
          </cell>
          <cell r="L1577">
            <v>13200</v>
          </cell>
          <cell r="M1577">
            <v>0</v>
          </cell>
          <cell r="N1577">
            <v>0</v>
          </cell>
          <cell r="O1577" t="str">
            <v>"Inson manfaatlari uchun-2" lotereyasining to`langan chiptal</v>
          </cell>
        </row>
        <row r="1578">
          <cell r="A1578">
            <v>9</v>
          </cell>
          <cell r="B1578">
            <v>214</v>
          </cell>
          <cell r="C1578">
            <v>7948</v>
          </cell>
          <cell r="D1578">
            <v>9953.15</v>
          </cell>
          <cell r="E1578">
            <v>25</v>
          </cell>
          <cell r="F1578">
            <v>95497.17</v>
          </cell>
          <cell r="H1578">
            <v>6</v>
          </cell>
          <cell r="I1578">
            <v>32800</v>
          </cell>
          <cell r="J1578">
            <v>0</v>
          </cell>
          <cell r="K1578">
            <v>2200</v>
          </cell>
          <cell r="L1578">
            <v>35000</v>
          </cell>
          <cell r="M1578">
            <v>0</v>
          </cell>
          <cell r="N1578">
            <v>0</v>
          </cell>
          <cell r="O1578" t="str">
            <v>"Inson manfaatlari uchun-2" lotereyasining to`langan chiptal</v>
          </cell>
        </row>
        <row r="1579">
          <cell r="A1579">
            <v>9</v>
          </cell>
          <cell r="B1579">
            <v>214</v>
          </cell>
          <cell r="C1579">
            <v>8002</v>
          </cell>
          <cell r="D1579">
            <v>9953.15</v>
          </cell>
          <cell r="E1579">
            <v>25</v>
          </cell>
          <cell r="F1579">
            <v>95497.17</v>
          </cell>
          <cell r="H1579">
            <v>6</v>
          </cell>
          <cell r="I1579">
            <v>8700</v>
          </cell>
          <cell r="J1579">
            <v>0</v>
          </cell>
          <cell r="K1579">
            <v>200</v>
          </cell>
          <cell r="L1579">
            <v>8900</v>
          </cell>
          <cell r="M1579">
            <v>0</v>
          </cell>
          <cell r="N1579">
            <v>0</v>
          </cell>
          <cell r="O1579" t="str">
            <v>"Inson manfaatlari uchun-2" lotereyasining to`langan chiptal</v>
          </cell>
        </row>
        <row r="1580">
          <cell r="A1580">
            <v>9</v>
          </cell>
          <cell r="B1580">
            <v>214</v>
          </cell>
          <cell r="C1580">
            <v>8104</v>
          </cell>
          <cell r="D1580">
            <v>9953.15</v>
          </cell>
          <cell r="E1580">
            <v>25</v>
          </cell>
          <cell r="F1580">
            <v>95497.17</v>
          </cell>
          <cell r="H1580">
            <v>6</v>
          </cell>
          <cell r="I1580">
            <v>29100</v>
          </cell>
          <cell r="J1580">
            <v>0</v>
          </cell>
          <cell r="K1580">
            <v>300</v>
          </cell>
          <cell r="L1580">
            <v>29400</v>
          </cell>
          <cell r="M1580">
            <v>0</v>
          </cell>
          <cell r="N1580">
            <v>0</v>
          </cell>
          <cell r="O1580" t="str">
            <v>"Inson manfaatlari uchun-2" lotereyasining to`langan chiptal</v>
          </cell>
        </row>
        <row r="1581">
          <cell r="A1581">
            <v>9</v>
          </cell>
          <cell r="B1581">
            <v>214</v>
          </cell>
          <cell r="C1581">
            <v>8137</v>
          </cell>
          <cell r="D1581">
            <v>9953.15</v>
          </cell>
          <cell r="E1581">
            <v>25</v>
          </cell>
          <cell r="F1581">
            <v>95497.17</v>
          </cell>
          <cell r="H1581">
            <v>6</v>
          </cell>
          <cell r="I1581">
            <v>6000</v>
          </cell>
          <cell r="J1581">
            <v>0</v>
          </cell>
          <cell r="K1581">
            <v>100</v>
          </cell>
          <cell r="L1581">
            <v>6100</v>
          </cell>
          <cell r="M1581">
            <v>0</v>
          </cell>
          <cell r="N1581">
            <v>0</v>
          </cell>
          <cell r="O1581" t="str">
            <v>Оплаченные билеты - "Инсон манфаатлари учун-2"</v>
          </cell>
        </row>
        <row r="1582">
          <cell r="A1582">
            <v>9</v>
          </cell>
          <cell r="B1582">
            <v>214</v>
          </cell>
          <cell r="C1582">
            <v>8298</v>
          </cell>
          <cell r="D1582">
            <v>9953.15</v>
          </cell>
          <cell r="E1582">
            <v>25</v>
          </cell>
          <cell r="F1582">
            <v>95497.17</v>
          </cell>
          <cell r="H1582">
            <v>6</v>
          </cell>
          <cell r="I1582">
            <v>2700</v>
          </cell>
          <cell r="J1582">
            <v>0</v>
          </cell>
          <cell r="K1582">
            <v>100</v>
          </cell>
          <cell r="L1582">
            <v>2800</v>
          </cell>
          <cell r="M1582">
            <v>0</v>
          </cell>
          <cell r="N1582">
            <v>0</v>
          </cell>
          <cell r="O1582" t="str">
            <v>"Inson manfaatlari uchun-2" lotereyasining to`langan chiptal</v>
          </cell>
        </row>
        <row r="1583">
          <cell r="A1583">
            <v>9</v>
          </cell>
          <cell r="B1583">
            <v>214</v>
          </cell>
          <cell r="C1583">
            <v>8533</v>
          </cell>
          <cell r="D1583">
            <v>9953.15</v>
          </cell>
          <cell r="E1583">
            <v>25</v>
          </cell>
          <cell r="F1583">
            <v>95497.17</v>
          </cell>
          <cell r="H1583">
            <v>6</v>
          </cell>
          <cell r="I1583">
            <v>1500</v>
          </cell>
          <cell r="J1583">
            <v>0</v>
          </cell>
          <cell r="K1583">
            <v>0</v>
          </cell>
          <cell r="L1583">
            <v>1500</v>
          </cell>
          <cell r="M1583">
            <v>0</v>
          </cell>
          <cell r="N1583">
            <v>0</v>
          </cell>
          <cell r="O1583" t="str">
            <v>"Inson manfaatlari uchun-2" lotereyasining to`langan chiptal</v>
          </cell>
        </row>
        <row r="1584">
          <cell r="A1584">
            <v>9</v>
          </cell>
          <cell r="B1584">
            <v>214</v>
          </cell>
          <cell r="C1584">
            <v>8659</v>
          </cell>
          <cell r="D1584">
            <v>9953.15</v>
          </cell>
          <cell r="E1584">
            <v>25</v>
          </cell>
          <cell r="F1584">
            <v>95497.17</v>
          </cell>
          <cell r="H1584">
            <v>6</v>
          </cell>
          <cell r="I1584">
            <v>100</v>
          </cell>
          <cell r="J1584">
            <v>0</v>
          </cell>
          <cell r="K1584">
            <v>900</v>
          </cell>
          <cell r="L1584">
            <v>1000</v>
          </cell>
          <cell r="M1584">
            <v>0</v>
          </cell>
          <cell r="N1584">
            <v>0</v>
          </cell>
          <cell r="O1584" t="str">
            <v>"Inson manfaatlari uchun-2" lotereyasining to`langan chiptal</v>
          </cell>
        </row>
        <row r="1585">
          <cell r="A1585">
            <v>9</v>
          </cell>
          <cell r="B1585">
            <v>214</v>
          </cell>
          <cell r="C1585">
            <v>3563</v>
          </cell>
          <cell r="D1585">
            <v>9953.17</v>
          </cell>
          <cell r="E1585">
            <v>25</v>
          </cell>
          <cell r="F1585">
            <v>95497.279999999999</v>
          </cell>
          <cell r="H1585">
            <v>6</v>
          </cell>
          <cell r="I1585">
            <v>40700</v>
          </cell>
          <cell r="J1585">
            <v>0</v>
          </cell>
          <cell r="K1585">
            <v>100</v>
          </cell>
          <cell r="L1585">
            <v>40800</v>
          </cell>
          <cell r="M1585">
            <v>0</v>
          </cell>
          <cell r="N1585">
            <v>0</v>
          </cell>
          <cell r="O1585" t="str">
            <v>"Oila quvonchi" lotereyasining to`langan chiptalari</v>
          </cell>
        </row>
        <row r="1586">
          <cell r="A1586">
            <v>9</v>
          </cell>
          <cell r="B1586">
            <v>214</v>
          </cell>
          <cell r="C1586">
            <v>5996</v>
          </cell>
          <cell r="D1586">
            <v>9953.17</v>
          </cell>
          <cell r="E1586">
            <v>25</v>
          </cell>
          <cell r="F1586">
            <v>95497.279999999999</v>
          </cell>
          <cell r="H1586">
            <v>6</v>
          </cell>
          <cell r="I1586">
            <v>300</v>
          </cell>
          <cell r="J1586">
            <v>0</v>
          </cell>
          <cell r="K1586">
            <v>0</v>
          </cell>
          <cell r="L1586">
            <v>300</v>
          </cell>
          <cell r="M1586">
            <v>0</v>
          </cell>
          <cell r="N1586">
            <v>0</v>
          </cell>
          <cell r="O1586" t="str">
            <v>"Oila quvonchi" lotereyasining to`langan chiptalari</v>
          </cell>
        </row>
        <row r="1587">
          <cell r="A1587">
            <v>9</v>
          </cell>
          <cell r="B1587">
            <v>214</v>
          </cell>
          <cell r="C1587">
            <v>7783</v>
          </cell>
          <cell r="D1587">
            <v>9953.17</v>
          </cell>
          <cell r="E1587">
            <v>25</v>
          </cell>
          <cell r="F1587">
            <v>95497.279999999999</v>
          </cell>
          <cell r="H1587">
            <v>6</v>
          </cell>
          <cell r="I1587">
            <v>300</v>
          </cell>
          <cell r="J1587">
            <v>0</v>
          </cell>
          <cell r="K1587">
            <v>0</v>
          </cell>
          <cell r="L1587">
            <v>300</v>
          </cell>
          <cell r="M1587">
            <v>0</v>
          </cell>
          <cell r="N1587">
            <v>0</v>
          </cell>
          <cell r="O1587" t="str">
            <v>"Oila quvonchi" lotereyasining to`langan chiptalari</v>
          </cell>
        </row>
        <row r="1588">
          <cell r="A1588">
            <v>9</v>
          </cell>
          <cell r="B1588">
            <v>214</v>
          </cell>
          <cell r="C1588">
            <v>7845</v>
          </cell>
          <cell r="D1588">
            <v>9953.17</v>
          </cell>
          <cell r="E1588">
            <v>25</v>
          </cell>
          <cell r="F1588">
            <v>95497.279999999999</v>
          </cell>
          <cell r="H1588">
            <v>6</v>
          </cell>
          <cell r="I1588">
            <v>2500</v>
          </cell>
          <cell r="J1588">
            <v>0</v>
          </cell>
          <cell r="K1588">
            <v>0</v>
          </cell>
          <cell r="L1588">
            <v>2500</v>
          </cell>
          <cell r="M1588">
            <v>0</v>
          </cell>
          <cell r="N1588">
            <v>0</v>
          </cell>
          <cell r="O1588" t="str">
            <v>"Oila quvonchi" lotereyasining to`langan chiptalari</v>
          </cell>
        </row>
        <row r="1589">
          <cell r="A1589">
            <v>9</v>
          </cell>
          <cell r="B1589">
            <v>214</v>
          </cell>
          <cell r="C1589">
            <v>7948</v>
          </cell>
          <cell r="D1589">
            <v>9953.17</v>
          </cell>
          <cell r="E1589">
            <v>25</v>
          </cell>
          <cell r="F1589">
            <v>95497.279999999999</v>
          </cell>
          <cell r="H1589">
            <v>6</v>
          </cell>
          <cell r="I1589">
            <v>200</v>
          </cell>
          <cell r="J1589">
            <v>0</v>
          </cell>
          <cell r="K1589">
            <v>0</v>
          </cell>
          <cell r="L1589">
            <v>200</v>
          </cell>
          <cell r="M1589">
            <v>0</v>
          </cell>
          <cell r="N1589">
            <v>0</v>
          </cell>
          <cell r="O1589" t="str">
            <v>"Oila quvonchi" lotereyasining to`langan chiptalari</v>
          </cell>
        </row>
        <row r="1590">
          <cell r="A1590">
            <v>9</v>
          </cell>
          <cell r="B1590">
            <v>214</v>
          </cell>
          <cell r="C1590">
            <v>8002</v>
          </cell>
          <cell r="D1590">
            <v>9953.17</v>
          </cell>
          <cell r="E1590">
            <v>25</v>
          </cell>
          <cell r="F1590">
            <v>95497.279999999999</v>
          </cell>
          <cell r="H1590">
            <v>6</v>
          </cell>
          <cell r="I1590">
            <v>900</v>
          </cell>
          <cell r="J1590">
            <v>0</v>
          </cell>
          <cell r="K1590">
            <v>600</v>
          </cell>
          <cell r="L1590">
            <v>1500</v>
          </cell>
          <cell r="M1590">
            <v>0</v>
          </cell>
          <cell r="N1590">
            <v>0</v>
          </cell>
          <cell r="O1590" t="str">
            <v>"Oila quvonchi" lotereyasining to`langan chiptalari</v>
          </cell>
        </row>
        <row r="1591">
          <cell r="A1591">
            <v>9</v>
          </cell>
          <cell r="B1591">
            <v>214</v>
          </cell>
          <cell r="C1591">
            <v>8104</v>
          </cell>
          <cell r="D1591">
            <v>9953.17</v>
          </cell>
          <cell r="E1591">
            <v>25</v>
          </cell>
          <cell r="F1591">
            <v>95497.279999999999</v>
          </cell>
          <cell r="H1591">
            <v>6</v>
          </cell>
          <cell r="I1591">
            <v>600</v>
          </cell>
          <cell r="J1591">
            <v>0</v>
          </cell>
          <cell r="K1591">
            <v>0</v>
          </cell>
          <cell r="L1591">
            <v>600</v>
          </cell>
          <cell r="M1591">
            <v>0</v>
          </cell>
          <cell r="N1591">
            <v>0</v>
          </cell>
          <cell r="O1591" t="str">
            <v>"Oila quvonchi" lotereyasining to`langan chiptalari</v>
          </cell>
        </row>
        <row r="1592">
          <cell r="A1592">
            <v>9</v>
          </cell>
          <cell r="B1592">
            <v>214</v>
          </cell>
          <cell r="C1592">
            <v>8137</v>
          </cell>
          <cell r="D1592">
            <v>9953.17</v>
          </cell>
          <cell r="E1592">
            <v>25</v>
          </cell>
          <cell r="F1592">
            <v>95497.279999999999</v>
          </cell>
          <cell r="H1592">
            <v>6</v>
          </cell>
          <cell r="I1592">
            <v>12200</v>
          </cell>
          <cell r="J1592">
            <v>0</v>
          </cell>
          <cell r="K1592">
            <v>200</v>
          </cell>
          <cell r="L1592">
            <v>12400</v>
          </cell>
          <cell r="M1592">
            <v>0</v>
          </cell>
          <cell r="N1592">
            <v>0</v>
          </cell>
          <cell r="O1592" t="str">
            <v>Оплаченные билеты - "Оила кувончи"</v>
          </cell>
        </row>
        <row r="1593">
          <cell r="A1593">
            <v>9</v>
          </cell>
          <cell r="B1593">
            <v>214</v>
          </cell>
          <cell r="C1593">
            <v>8298</v>
          </cell>
          <cell r="D1593">
            <v>9953.17</v>
          </cell>
          <cell r="E1593">
            <v>25</v>
          </cell>
          <cell r="F1593">
            <v>95497.279999999999</v>
          </cell>
          <cell r="H1593">
            <v>6</v>
          </cell>
          <cell r="I1593">
            <v>700</v>
          </cell>
          <cell r="J1593">
            <v>0</v>
          </cell>
          <cell r="K1593">
            <v>0</v>
          </cell>
          <cell r="L1593">
            <v>700</v>
          </cell>
          <cell r="M1593">
            <v>0</v>
          </cell>
          <cell r="N1593">
            <v>0</v>
          </cell>
          <cell r="O1593" t="str">
            <v>"Oila quvonchi" lotereyasining to`langan chiptalari</v>
          </cell>
        </row>
        <row r="1594">
          <cell r="A1594">
            <v>9</v>
          </cell>
          <cell r="B1594">
            <v>214</v>
          </cell>
          <cell r="C1594">
            <v>3563</v>
          </cell>
          <cell r="D1594">
            <v>9953.19</v>
          </cell>
          <cell r="E1594">
            <v>25</v>
          </cell>
          <cell r="F1594">
            <v>95497.3</v>
          </cell>
          <cell r="H1594">
            <v>6</v>
          </cell>
          <cell r="I1594">
            <v>73750</v>
          </cell>
          <cell r="J1594">
            <v>0</v>
          </cell>
          <cell r="K1594">
            <v>1750</v>
          </cell>
          <cell r="L1594">
            <v>75500</v>
          </cell>
          <cell r="M1594">
            <v>0</v>
          </cell>
          <cell r="N1594">
            <v>0</v>
          </cell>
          <cell r="O1594" t="str">
            <v>"Maxalla" lotereyasining to`langan chiptalari</v>
          </cell>
        </row>
        <row r="1595">
          <cell r="A1595">
            <v>9</v>
          </cell>
          <cell r="B1595">
            <v>214</v>
          </cell>
          <cell r="C1595">
            <v>5996</v>
          </cell>
          <cell r="D1595">
            <v>9953.19</v>
          </cell>
          <cell r="E1595">
            <v>25</v>
          </cell>
          <cell r="F1595">
            <v>95497.3</v>
          </cell>
          <cell r="H1595">
            <v>6</v>
          </cell>
          <cell r="I1595">
            <v>5000</v>
          </cell>
          <cell r="J1595">
            <v>0</v>
          </cell>
          <cell r="K1595">
            <v>900</v>
          </cell>
          <cell r="L1595">
            <v>5900</v>
          </cell>
          <cell r="M1595">
            <v>0</v>
          </cell>
          <cell r="N1595">
            <v>0</v>
          </cell>
          <cell r="O1595" t="str">
            <v>"Maxalla" lotereyasining to`langan chiptalari</v>
          </cell>
        </row>
        <row r="1596">
          <cell r="A1596">
            <v>9</v>
          </cell>
          <cell r="B1596">
            <v>214</v>
          </cell>
          <cell r="C1596">
            <v>7783</v>
          </cell>
          <cell r="D1596">
            <v>9953.19</v>
          </cell>
          <cell r="E1596">
            <v>25</v>
          </cell>
          <cell r="F1596">
            <v>95497.3</v>
          </cell>
          <cell r="H1596">
            <v>6</v>
          </cell>
          <cell r="I1596">
            <v>7450</v>
          </cell>
          <cell r="J1596">
            <v>0</v>
          </cell>
          <cell r="K1596">
            <v>1000</v>
          </cell>
          <cell r="L1596">
            <v>8450</v>
          </cell>
          <cell r="M1596">
            <v>0</v>
          </cell>
          <cell r="N1596">
            <v>0</v>
          </cell>
          <cell r="O1596" t="str">
            <v>"Maxalla" lotereyasining to`langan chiptalari</v>
          </cell>
        </row>
        <row r="1597">
          <cell r="A1597">
            <v>9</v>
          </cell>
          <cell r="B1597">
            <v>214</v>
          </cell>
          <cell r="C1597">
            <v>7845</v>
          </cell>
          <cell r="D1597">
            <v>9953.19</v>
          </cell>
          <cell r="E1597">
            <v>25</v>
          </cell>
          <cell r="F1597">
            <v>95497.3</v>
          </cell>
          <cell r="H1597">
            <v>6</v>
          </cell>
          <cell r="I1597">
            <v>61500</v>
          </cell>
          <cell r="J1597">
            <v>0</v>
          </cell>
          <cell r="K1597">
            <v>3250</v>
          </cell>
          <cell r="L1597">
            <v>64750</v>
          </cell>
          <cell r="M1597">
            <v>0</v>
          </cell>
          <cell r="N1597">
            <v>0</v>
          </cell>
          <cell r="O1597" t="str">
            <v>"Maxalla" lotereyasining to`langan chiptalari</v>
          </cell>
        </row>
        <row r="1598">
          <cell r="A1598">
            <v>9</v>
          </cell>
          <cell r="B1598">
            <v>214</v>
          </cell>
          <cell r="C1598">
            <v>7948</v>
          </cell>
          <cell r="D1598">
            <v>9953.19</v>
          </cell>
          <cell r="E1598">
            <v>25</v>
          </cell>
          <cell r="F1598">
            <v>95497.3</v>
          </cell>
          <cell r="H1598">
            <v>6</v>
          </cell>
          <cell r="I1598">
            <v>80700</v>
          </cell>
          <cell r="J1598">
            <v>0</v>
          </cell>
          <cell r="K1598">
            <v>1400</v>
          </cell>
          <cell r="L1598">
            <v>82100</v>
          </cell>
          <cell r="M1598">
            <v>0</v>
          </cell>
          <cell r="N1598">
            <v>0</v>
          </cell>
          <cell r="O1598" t="str">
            <v>"Maxalla" lotereyasining to`langan chiptalari</v>
          </cell>
        </row>
        <row r="1599">
          <cell r="A1599">
            <v>9</v>
          </cell>
          <cell r="B1599">
            <v>214</v>
          </cell>
          <cell r="C1599">
            <v>8002</v>
          </cell>
          <cell r="D1599">
            <v>9953.19</v>
          </cell>
          <cell r="E1599">
            <v>25</v>
          </cell>
          <cell r="F1599">
            <v>95497.3</v>
          </cell>
          <cell r="H1599">
            <v>6</v>
          </cell>
          <cell r="I1599">
            <v>59300</v>
          </cell>
          <cell r="J1599">
            <v>0</v>
          </cell>
          <cell r="K1599">
            <v>2650</v>
          </cell>
          <cell r="L1599">
            <v>61950</v>
          </cell>
          <cell r="M1599">
            <v>0</v>
          </cell>
          <cell r="N1599">
            <v>0</v>
          </cell>
          <cell r="O1599" t="str">
            <v>"Maxalla" lotereyasining to`langan chiptalari</v>
          </cell>
        </row>
        <row r="1600">
          <cell r="A1600">
            <v>9</v>
          </cell>
          <cell r="B1600">
            <v>214</v>
          </cell>
          <cell r="C1600">
            <v>8104</v>
          </cell>
          <cell r="D1600">
            <v>9953.19</v>
          </cell>
          <cell r="E1600">
            <v>25</v>
          </cell>
          <cell r="F1600">
            <v>95497.3</v>
          </cell>
          <cell r="H1600">
            <v>6</v>
          </cell>
          <cell r="I1600">
            <v>48250</v>
          </cell>
          <cell r="J1600">
            <v>0</v>
          </cell>
          <cell r="K1600">
            <v>1700</v>
          </cell>
          <cell r="L1600">
            <v>49950</v>
          </cell>
          <cell r="M1600">
            <v>0</v>
          </cell>
          <cell r="N1600">
            <v>0</v>
          </cell>
          <cell r="O1600" t="str">
            <v>"Maxalla" lotereyasining to`langan chiptalari</v>
          </cell>
        </row>
        <row r="1601">
          <cell r="A1601">
            <v>9</v>
          </cell>
          <cell r="B1601">
            <v>214</v>
          </cell>
          <cell r="C1601">
            <v>8137</v>
          </cell>
          <cell r="D1601">
            <v>9953.19</v>
          </cell>
          <cell r="E1601">
            <v>25</v>
          </cell>
          <cell r="F1601">
            <v>95497.3</v>
          </cell>
          <cell r="H1601">
            <v>6</v>
          </cell>
          <cell r="I1601">
            <v>8600</v>
          </cell>
          <cell r="J1601">
            <v>0</v>
          </cell>
          <cell r="K1601">
            <v>100</v>
          </cell>
          <cell r="L1601">
            <v>8700</v>
          </cell>
          <cell r="M1601">
            <v>0</v>
          </cell>
          <cell r="N1601">
            <v>0</v>
          </cell>
          <cell r="O1601" t="str">
            <v>Оплаченные билеты - "Махалла"</v>
          </cell>
        </row>
        <row r="1602">
          <cell r="A1602">
            <v>9</v>
          </cell>
          <cell r="B1602">
            <v>214</v>
          </cell>
          <cell r="C1602">
            <v>8298</v>
          </cell>
          <cell r="D1602">
            <v>9953.19</v>
          </cell>
          <cell r="E1602">
            <v>25</v>
          </cell>
          <cell r="F1602">
            <v>95497.3</v>
          </cell>
          <cell r="H1602">
            <v>6</v>
          </cell>
          <cell r="I1602">
            <v>43550</v>
          </cell>
          <cell r="J1602">
            <v>0</v>
          </cell>
          <cell r="K1602">
            <v>600</v>
          </cell>
          <cell r="L1602">
            <v>44150</v>
          </cell>
          <cell r="M1602">
            <v>0</v>
          </cell>
          <cell r="N1602">
            <v>0</v>
          </cell>
          <cell r="O1602" t="str">
            <v>"Maxalla" lotereyasining to`langan chiptalari</v>
          </cell>
        </row>
        <row r="1603">
          <cell r="A1603">
            <v>9</v>
          </cell>
          <cell r="B1603">
            <v>214</v>
          </cell>
          <cell r="C1603">
            <v>8533</v>
          </cell>
          <cell r="D1603">
            <v>9953.19</v>
          </cell>
          <cell r="E1603">
            <v>25</v>
          </cell>
          <cell r="F1603">
            <v>95497.3</v>
          </cell>
          <cell r="H1603">
            <v>6</v>
          </cell>
          <cell r="I1603">
            <v>15500</v>
          </cell>
          <cell r="J1603">
            <v>0</v>
          </cell>
          <cell r="K1603">
            <v>0</v>
          </cell>
          <cell r="L1603">
            <v>15500</v>
          </cell>
          <cell r="M1603">
            <v>0</v>
          </cell>
          <cell r="N1603">
            <v>0</v>
          </cell>
          <cell r="O1603" t="str">
            <v>"Maxalla" lotereyasining to`langan chiptalari</v>
          </cell>
        </row>
        <row r="1604">
          <cell r="A1604">
            <v>9</v>
          </cell>
          <cell r="B1604">
            <v>214</v>
          </cell>
          <cell r="C1604">
            <v>8659</v>
          </cell>
          <cell r="D1604">
            <v>9953.19</v>
          </cell>
          <cell r="E1604">
            <v>25</v>
          </cell>
          <cell r="F1604">
            <v>95497.3</v>
          </cell>
          <cell r="H1604">
            <v>6</v>
          </cell>
          <cell r="I1604">
            <v>400</v>
          </cell>
          <cell r="J1604">
            <v>0</v>
          </cell>
          <cell r="K1604">
            <v>0</v>
          </cell>
          <cell r="L1604">
            <v>400</v>
          </cell>
          <cell r="M1604">
            <v>0</v>
          </cell>
          <cell r="N1604">
            <v>0</v>
          </cell>
          <cell r="O1604" t="str">
            <v>"Maxalla" lotereyasining to`langan chiptalari</v>
          </cell>
        </row>
        <row r="1605">
          <cell r="A1605">
            <v>9</v>
          </cell>
          <cell r="B1605">
            <v>214</v>
          </cell>
          <cell r="C1605">
            <v>3563</v>
          </cell>
          <cell r="D1605">
            <v>9953.2000000000007</v>
          </cell>
          <cell r="E1605">
            <v>25</v>
          </cell>
          <cell r="F1605">
            <v>95497.31</v>
          </cell>
          <cell r="H1605">
            <v>6</v>
          </cell>
          <cell r="I1605">
            <v>89560</v>
          </cell>
          <cell r="J1605">
            <v>0</v>
          </cell>
          <cell r="K1605">
            <v>4040</v>
          </cell>
          <cell r="L1605">
            <v>93600</v>
          </cell>
          <cell r="M1605">
            <v>0</v>
          </cell>
          <cell r="N1605">
            <v>0</v>
          </cell>
          <cell r="O1605" t="str">
            <v>"Toshkent" lotereyasining to`langan chiptalari</v>
          </cell>
        </row>
        <row r="1606">
          <cell r="A1606">
            <v>9</v>
          </cell>
          <cell r="B1606">
            <v>214</v>
          </cell>
          <cell r="C1606">
            <v>5996</v>
          </cell>
          <cell r="D1606">
            <v>9953.2000000000007</v>
          </cell>
          <cell r="E1606">
            <v>25</v>
          </cell>
          <cell r="F1606">
            <v>95497.31</v>
          </cell>
          <cell r="H1606">
            <v>6</v>
          </cell>
          <cell r="I1606">
            <v>0</v>
          </cell>
          <cell r="J1606">
            <v>0</v>
          </cell>
          <cell r="K1606">
            <v>95560</v>
          </cell>
          <cell r="L1606">
            <v>94140</v>
          </cell>
          <cell r="M1606">
            <v>1420</v>
          </cell>
          <cell r="N1606">
            <v>0</v>
          </cell>
          <cell r="O1606" t="str">
            <v>"Toshkent" lotereyasining to`langan chiptalari</v>
          </cell>
        </row>
        <row r="1607">
          <cell r="A1607">
            <v>9</v>
          </cell>
          <cell r="B1607">
            <v>214</v>
          </cell>
          <cell r="C1607">
            <v>7783</v>
          </cell>
          <cell r="D1607">
            <v>9953.2000000000007</v>
          </cell>
          <cell r="E1607">
            <v>25</v>
          </cell>
          <cell r="F1607">
            <v>95497.31</v>
          </cell>
          <cell r="H1607">
            <v>6</v>
          </cell>
          <cell r="I1607">
            <v>9640</v>
          </cell>
          <cell r="J1607">
            <v>0</v>
          </cell>
          <cell r="K1607">
            <v>182340</v>
          </cell>
          <cell r="L1607">
            <v>173140</v>
          </cell>
          <cell r="M1607">
            <v>18840</v>
          </cell>
          <cell r="N1607">
            <v>0</v>
          </cell>
          <cell r="O1607" t="str">
            <v>"Toshkent" lotereyasining to`langan chiptalari</v>
          </cell>
        </row>
        <row r="1608">
          <cell r="A1608">
            <v>9</v>
          </cell>
          <cell r="B1608">
            <v>214</v>
          </cell>
          <cell r="C1608">
            <v>7845</v>
          </cell>
          <cell r="D1608">
            <v>9953.2000000000007</v>
          </cell>
          <cell r="E1608">
            <v>25</v>
          </cell>
          <cell r="F1608">
            <v>95497.31</v>
          </cell>
          <cell r="H1608">
            <v>6</v>
          </cell>
          <cell r="I1608">
            <v>13880</v>
          </cell>
          <cell r="J1608">
            <v>0</v>
          </cell>
          <cell r="K1608">
            <v>12140</v>
          </cell>
          <cell r="L1608">
            <v>23520</v>
          </cell>
          <cell r="M1608">
            <v>2500</v>
          </cell>
          <cell r="N1608">
            <v>0</v>
          </cell>
          <cell r="O1608" t="str">
            <v>"Toshkent" lotereyasining to`langan chiptalari</v>
          </cell>
        </row>
        <row r="1609">
          <cell r="A1609">
            <v>9</v>
          </cell>
          <cell r="B1609">
            <v>214</v>
          </cell>
          <cell r="C1609">
            <v>7948</v>
          </cell>
          <cell r="D1609">
            <v>9953.2000000000007</v>
          </cell>
          <cell r="E1609">
            <v>25</v>
          </cell>
          <cell r="F1609">
            <v>95497.31</v>
          </cell>
          <cell r="H1609">
            <v>6</v>
          </cell>
          <cell r="I1609">
            <v>35300</v>
          </cell>
          <cell r="J1609">
            <v>0</v>
          </cell>
          <cell r="K1609">
            <v>244520</v>
          </cell>
          <cell r="L1609">
            <v>275660</v>
          </cell>
          <cell r="M1609">
            <v>4160</v>
          </cell>
          <cell r="N1609">
            <v>0</v>
          </cell>
          <cell r="O1609" t="str">
            <v>"Toshkent" lotereyasining to`langan chiptalari</v>
          </cell>
        </row>
        <row r="1610">
          <cell r="A1610">
            <v>9</v>
          </cell>
          <cell r="B1610">
            <v>214</v>
          </cell>
          <cell r="C1610">
            <v>8002</v>
          </cell>
          <cell r="D1610">
            <v>9953.2000000000007</v>
          </cell>
          <cell r="E1610">
            <v>25</v>
          </cell>
          <cell r="F1610">
            <v>95497.31</v>
          </cell>
          <cell r="H1610">
            <v>6</v>
          </cell>
          <cell r="I1610">
            <v>10140</v>
          </cell>
          <cell r="J1610">
            <v>0</v>
          </cell>
          <cell r="K1610">
            <v>120160</v>
          </cell>
          <cell r="L1610">
            <v>130300</v>
          </cell>
          <cell r="M1610">
            <v>0</v>
          </cell>
          <cell r="N1610">
            <v>0</v>
          </cell>
          <cell r="O1610" t="str">
            <v>"Toshkent" lotereyasining to`langan chiptalari</v>
          </cell>
        </row>
        <row r="1611">
          <cell r="A1611">
            <v>9</v>
          </cell>
          <cell r="B1611">
            <v>214</v>
          </cell>
          <cell r="C1611">
            <v>8104</v>
          </cell>
          <cell r="D1611">
            <v>9953.2000000000007</v>
          </cell>
          <cell r="E1611">
            <v>25</v>
          </cell>
          <cell r="F1611">
            <v>95497.31</v>
          </cell>
          <cell r="H1611">
            <v>6</v>
          </cell>
          <cell r="I1611">
            <v>23900</v>
          </cell>
          <cell r="J1611">
            <v>0</v>
          </cell>
          <cell r="K1611">
            <v>98980</v>
          </cell>
          <cell r="L1611">
            <v>116420</v>
          </cell>
          <cell r="M1611">
            <v>6460</v>
          </cell>
          <cell r="N1611">
            <v>0</v>
          </cell>
          <cell r="O1611" t="str">
            <v>"Toshkent" lotereyasining to`langan chiptalari</v>
          </cell>
        </row>
        <row r="1612">
          <cell r="A1612">
            <v>9</v>
          </cell>
          <cell r="B1612">
            <v>214</v>
          </cell>
          <cell r="C1612">
            <v>8137</v>
          </cell>
          <cell r="D1612">
            <v>9953.2000000000007</v>
          </cell>
          <cell r="E1612">
            <v>25</v>
          </cell>
          <cell r="F1612">
            <v>95497.31</v>
          </cell>
          <cell r="H1612">
            <v>6</v>
          </cell>
          <cell r="I1612">
            <v>22160</v>
          </cell>
          <cell r="J1612">
            <v>0</v>
          </cell>
          <cell r="K1612">
            <v>78400</v>
          </cell>
          <cell r="L1612">
            <v>39780</v>
          </cell>
          <cell r="M1612">
            <v>60780</v>
          </cell>
          <cell r="N1612">
            <v>0</v>
          </cell>
          <cell r="O1612" t="str">
            <v>Оплаченные билеты - "Тошкент"</v>
          </cell>
        </row>
        <row r="1613">
          <cell r="A1613">
            <v>9</v>
          </cell>
          <cell r="B1613">
            <v>214</v>
          </cell>
          <cell r="C1613">
            <v>8298</v>
          </cell>
          <cell r="D1613">
            <v>9953.2000000000007</v>
          </cell>
          <cell r="E1613">
            <v>25</v>
          </cell>
          <cell r="F1613">
            <v>95497.31</v>
          </cell>
          <cell r="H1613">
            <v>6</v>
          </cell>
          <cell r="I1613">
            <v>580</v>
          </cell>
          <cell r="J1613">
            <v>0</v>
          </cell>
          <cell r="K1613">
            <v>0</v>
          </cell>
          <cell r="L1613">
            <v>580</v>
          </cell>
          <cell r="M1613">
            <v>0</v>
          </cell>
          <cell r="N1613">
            <v>0</v>
          </cell>
          <cell r="O1613" t="str">
            <v>"Toshkent" lotereyasining to`langan chiptalari</v>
          </cell>
        </row>
        <row r="1614">
          <cell r="A1614">
            <v>9</v>
          </cell>
          <cell r="B1614">
            <v>214</v>
          </cell>
          <cell r="C1614">
            <v>8533</v>
          </cell>
          <cell r="D1614">
            <v>9953.2000000000007</v>
          </cell>
          <cell r="E1614">
            <v>25</v>
          </cell>
          <cell r="F1614">
            <v>95497.31</v>
          </cell>
          <cell r="H1614">
            <v>6</v>
          </cell>
          <cell r="I1614">
            <v>22940</v>
          </cell>
          <cell r="J1614">
            <v>0</v>
          </cell>
          <cell r="K1614">
            <v>100</v>
          </cell>
          <cell r="L1614">
            <v>23040</v>
          </cell>
          <cell r="M1614">
            <v>0</v>
          </cell>
          <cell r="N1614">
            <v>0</v>
          </cell>
          <cell r="O1614" t="str">
            <v>"Toshkent" lotereyasining to`langan chiptalari</v>
          </cell>
        </row>
        <row r="1615">
          <cell r="A1615">
            <v>9</v>
          </cell>
          <cell r="B1615">
            <v>214</v>
          </cell>
          <cell r="C1615">
            <v>8659</v>
          </cell>
          <cell r="D1615">
            <v>9953.2000000000007</v>
          </cell>
          <cell r="E1615">
            <v>25</v>
          </cell>
          <cell r="F1615">
            <v>95497.31</v>
          </cell>
          <cell r="H1615">
            <v>6</v>
          </cell>
          <cell r="I1615">
            <v>2140</v>
          </cell>
          <cell r="J1615">
            <v>0</v>
          </cell>
          <cell r="K1615">
            <v>15520</v>
          </cell>
          <cell r="L1615">
            <v>14380</v>
          </cell>
          <cell r="M1615">
            <v>3280</v>
          </cell>
          <cell r="N1615">
            <v>0</v>
          </cell>
          <cell r="O1615" t="str">
            <v>"Toshkent" lotereyasining to`langan chiptalari</v>
          </cell>
        </row>
        <row r="1616">
          <cell r="A1616">
            <v>9</v>
          </cell>
          <cell r="B1616">
            <v>214</v>
          </cell>
          <cell r="C1616">
            <v>3563</v>
          </cell>
          <cell r="D1616">
            <v>9953.2099999999991</v>
          </cell>
          <cell r="E1616">
            <v>25</v>
          </cell>
          <cell r="F1616">
            <v>95497.32</v>
          </cell>
          <cell r="H1616">
            <v>6</v>
          </cell>
          <cell r="I1616">
            <v>550</v>
          </cell>
          <cell r="J1616">
            <v>0</v>
          </cell>
          <cell r="K1616">
            <v>0</v>
          </cell>
          <cell r="L1616">
            <v>550</v>
          </cell>
          <cell r="M1616">
            <v>0</v>
          </cell>
          <cell r="N1616">
            <v>0</v>
          </cell>
          <cell r="O1616" t="str">
            <v>"Ekolot-3" lotereyasining to`langan chiptalari</v>
          </cell>
        </row>
        <row r="1617">
          <cell r="A1617">
            <v>9</v>
          </cell>
          <cell r="B1617">
            <v>214</v>
          </cell>
          <cell r="C1617">
            <v>3563</v>
          </cell>
          <cell r="D1617">
            <v>9953.2199999999993</v>
          </cell>
          <cell r="E1617">
            <v>25</v>
          </cell>
          <cell r="F1617">
            <v>95497.33</v>
          </cell>
          <cell r="H1617">
            <v>6</v>
          </cell>
          <cell r="I1617">
            <v>4400</v>
          </cell>
          <cell r="J1617">
            <v>0</v>
          </cell>
          <cell r="K1617">
            <v>1650</v>
          </cell>
          <cell r="L1617">
            <v>6050</v>
          </cell>
          <cell r="M1617">
            <v>0</v>
          </cell>
          <cell r="N1617">
            <v>0</v>
          </cell>
          <cell r="O1617" t="str">
            <v>"Ekolot-4" lotereyasining to`langan chiptalari</v>
          </cell>
        </row>
        <row r="1618">
          <cell r="A1618">
            <v>9</v>
          </cell>
          <cell r="B1618">
            <v>214</v>
          </cell>
          <cell r="C1618">
            <v>5996</v>
          </cell>
          <cell r="D1618">
            <v>9953.2199999999993</v>
          </cell>
          <cell r="E1618">
            <v>25</v>
          </cell>
          <cell r="F1618">
            <v>95497.33</v>
          </cell>
          <cell r="H1618">
            <v>6</v>
          </cell>
          <cell r="I1618">
            <v>100</v>
          </cell>
          <cell r="J1618">
            <v>0</v>
          </cell>
          <cell r="K1618">
            <v>0</v>
          </cell>
          <cell r="L1618">
            <v>100</v>
          </cell>
          <cell r="M1618">
            <v>0</v>
          </cell>
          <cell r="N1618">
            <v>0</v>
          </cell>
          <cell r="O1618" t="str">
            <v>"Ekolot-4" lotereyasining to`langan chiptalari</v>
          </cell>
        </row>
        <row r="1619">
          <cell r="A1619">
            <v>9</v>
          </cell>
          <cell r="B1619">
            <v>214</v>
          </cell>
          <cell r="C1619">
            <v>7845</v>
          </cell>
          <cell r="D1619">
            <v>9953.2199999999993</v>
          </cell>
          <cell r="E1619">
            <v>25</v>
          </cell>
          <cell r="F1619">
            <v>95497.33</v>
          </cell>
          <cell r="H1619">
            <v>6</v>
          </cell>
          <cell r="I1619">
            <v>7200</v>
          </cell>
          <cell r="J1619">
            <v>0</v>
          </cell>
          <cell r="K1619">
            <v>37950</v>
          </cell>
          <cell r="L1619">
            <v>45100</v>
          </cell>
          <cell r="M1619">
            <v>50</v>
          </cell>
          <cell r="N1619">
            <v>0</v>
          </cell>
          <cell r="O1619" t="str">
            <v>"Ekolot-4" lotereyasining to`langan chiptalari</v>
          </cell>
        </row>
        <row r="1620">
          <cell r="A1620">
            <v>9</v>
          </cell>
          <cell r="B1620">
            <v>214</v>
          </cell>
          <cell r="C1620">
            <v>7948</v>
          </cell>
          <cell r="D1620">
            <v>9953.2199999999993</v>
          </cell>
          <cell r="E1620">
            <v>25</v>
          </cell>
          <cell r="F1620">
            <v>95497.33</v>
          </cell>
          <cell r="H1620">
            <v>6</v>
          </cell>
          <cell r="I1620">
            <v>18050</v>
          </cell>
          <cell r="J1620">
            <v>0</v>
          </cell>
          <cell r="K1620">
            <v>0</v>
          </cell>
          <cell r="L1620">
            <v>18050</v>
          </cell>
          <cell r="M1620">
            <v>0</v>
          </cell>
          <cell r="N1620">
            <v>0</v>
          </cell>
          <cell r="O1620" t="str">
            <v>"Ekolot-4" lotereyasining to`langan chiptalari</v>
          </cell>
        </row>
        <row r="1621">
          <cell r="A1621">
            <v>9</v>
          </cell>
          <cell r="B1621">
            <v>214</v>
          </cell>
          <cell r="C1621">
            <v>8104</v>
          </cell>
          <cell r="D1621">
            <v>9953.2199999999993</v>
          </cell>
          <cell r="E1621">
            <v>25</v>
          </cell>
          <cell r="F1621">
            <v>95497.33</v>
          </cell>
          <cell r="H1621">
            <v>6</v>
          </cell>
          <cell r="I1621">
            <v>53450</v>
          </cell>
          <cell r="J1621">
            <v>0</v>
          </cell>
          <cell r="K1621">
            <v>750</v>
          </cell>
          <cell r="L1621">
            <v>54200</v>
          </cell>
          <cell r="M1621">
            <v>0</v>
          </cell>
          <cell r="N1621">
            <v>0</v>
          </cell>
          <cell r="O1621" t="str">
            <v>"Ekolot-4" lotereyasining to`langan chiptalari</v>
          </cell>
        </row>
        <row r="1622">
          <cell r="A1622">
            <v>9</v>
          </cell>
          <cell r="B1622">
            <v>214</v>
          </cell>
          <cell r="C1622">
            <v>8137</v>
          </cell>
          <cell r="D1622">
            <v>9953.2199999999993</v>
          </cell>
          <cell r="E1622">
            <v>25</v>
          </cell>
          <cell r="F1622">
            <v>95497.33</v>
          </cell>
          <cell r="H1622">
            <v>6</v>
          </cell>
          <cell r="I1622">
            <v>15350</v>
          </cell>
          <cell r="J1622">
            <v>0</v>
          </cell>
          <cell r="K1622">
            <v>0</v>
          </cell>
          <cell r="L1622">
            <v>15350</v>
          </cell>
          <cell r="M1622">
            <v>0</v>
          </cell>
          <cell r="N1622">
            <v>0</v>
          </cell>
          <cell r="O1622" t="str">
            <v>Оплаченные билеты - "Эколот-4"</v>
          </cell>
        </row>
        <row r="1623">
          <cell r="A1623">
            <v>9</v>
          </cell>
          <cell r="B1623">
            <v>214</v>
          </cell>
          <cell r="C1623">
            <v>8298</v>
          </cell>
          <cell r="D1623">
            <v>9953.2199999999993</v>
          </cell>
          <cell r="E1623">
            <v>25</v>
          </cell>
          <cell r="F1623">
            <v>95497.33</v>
          </cell>
          <cell r="H1623">
            <v>6</v>
          </cell>
          <cell r="I1623">
            <v>0</v>
          </cell>
          <cell r="J1623">
            <v>0</v>
          </cell>
          <cell r="K1623">
            <v>6750</v>
          </cell>
          <cell r="L1623">
            <v>6750</v>
          </cell>
          <cell r="M1623">
            <v>0</v>
          </cell>
          <cell r="N1623">
            <v>0</v>
          </cell>
          <cell r="O1623" t="str">
            <v>"Ekolot-4" lotereyasining to`langan chiptalari</v>
          </cell>
        </row>
        <row r="1624">
          <cell r="A1624">
            <v>9</v>
          </cell>
          <cell r="B1624">
            <v>214</v>
          </cell>
          <cell r="C1624">
            <v>8659</v>
          </cell>
          <cell r="D1624">
            <v>9953.2199999999993</v>
          </cell>
          <cell r="E1624">
            <v>25</v>
          </cell>
          <cell r="F1624">
            <v>95497.33</v>
          </cell>
          <cell r="H1624">
            <v>6</v>
          </cell>
          <cell r="I1624">
            <v>0</v>
          </cell>
          <cell r="J1624">
            <v>0</v>
          </cell>
          <cell r="K1624">
            <v>16150</v>
          </cell>
          <cell r="L1624">
            <v>15850</v>
          </cell>
          <cell r="M1624">
            <v>300</v>
          </cell>
          <cell r="N1624">
            <v>0</v>
          </cell>
          <cell r="O1624" t="str">
            <v>"Ekolot-4" lotereyasining to`langan chiptalari</v>
          </cell>
        </row>
        <row r="1625">
          <cell r="A1625">
            <v>9</v>
          </cell>
          <cell r="B1625">
            <v>214</v>
          </cell>
          <cell r="C1625">
            <v>3563</v>
          </cell>
          <cell r="D1625">
            <v>9953.23</v>
          </cell>
          <cell r="E1625">
            <v>25</v>
          </cell>
          <cell r="F1625">
            <v>95497.34</v>
          </cell>
          <cell r="H1625">
            <v>6</v>
          </cell>
          <cell r="I1625">
            <v>0</v>
          </cell>
          <cell r="J1625">
            <v>0</v>
          </cell>
          <cell r="K1625">
            <v>42300</v>
          </cell>
          <cell r="L1625">
            <v>42300</v>
          </cell>
          <cell r="M1625">
            <v>0</v>
          </cell>
          <cell r="N1625">
            <v>0</v>
          </cell>
          <cell r="O1625" t="str">
            <v>"Ulug`bek yulduzlari" lotereyasining to`langan chiptalari</v>
          </cell>
        </row>
        <row r="1626">
          <cell r="A1626">
            <v>9</v>
          </cell>
          <cell r="B1626">
            <v>214</v>
          </cell>
          <cell r="C1626">
            <v>5996</v>
          </cell>
          <cell r="D1626">
            <v>9953.23</v>
          </cell>
          <cell r="E1626">
            <v>25</v>
          </cell>
          <cell r="F1626">
            <v>95497.34</v>
          </cell>
          <cell r="H1626">
            <v>6</v>
          </cell>
          <cell r="I1626">
            <v>0</v>
          </cell>
          <cell r="J1626">
            <v>0</v>
          </cell>
          <cell r="K1626">
            <v>10000</v>
          </cell>
          <cell r="L1626">
            <v>10000</v>
          </cell>
          <cell r="M1626">
            <v>0</v>
          </cell>
          <cell r="N1626">
            <v>0</v>
          </cell>
          <cell r="O1626" t="str">
            <v>"Ulug`bek yulduzlari" lotereyasining to`langan chiptalari</v>
          </cell>
        </row>
        <row r="1627">
          <cell r="A1627">
            <v>9</v>
          </cell>
          <cell r="B1627">
            <v>214</v>
          </cell>
          <cell r="C1627">
            <v>7783</v>
          </cell>
          <cell r="D1627">
            <v>9953.23</v>
          </cell>
          <cell r="E1627">
            <v>25</v>
          </cell>
          <cell r="F1627">
            <v>95497.34</v>
          </cell>
          <cell r="H1627">
            <v>6</v>
          </cell>
          <cell r="I1627">
            <v>0</v>
          </cell>
          <cell r="J1627">
            <v>0</v>
          </cell>
          <cell r="K1627">
            <v>14000</v>
          </cell>
          <cell r="L1627">
            <v>14000</v>
          </cell>
          <cell r="M1627">
            <v>0</v>
          </cell>
          <cell r="N1627">
            <v>0</v>
          </cell>
          <cell r="O1627" t="str">
            <v>"Ulug`bek yulduzlari" lotereyasining to`langan chiptalari</v>
          </cell>
        </row>
        <row r="1628">
          <cell r="A1628">
            <v>9</v>
          </cell>
          <cell r="B1628">
            <v>214</v>
          </cell>
          <cell r="C1628">
            <v>7845</v>
          </cell>
          <cell r="D1628">
            <v>9953.23</v>
          </cell>
          <cell r="E1628">
            <v>25</v>
          </cell>
          <cell r="F1628">
            <v>95497.34</v>
          </cell>
          <cell r="H1628">
            <v>6</v>
          </cell>
          <cell r="I1628">
            <v>0</v>
          </cell>
          <cell r="J1628">
            <v>0</v>
          </cell>
          <cell r="K1628">
            <v>47900</v>
          </cell>
          <cell r="L1628">
            <v>46800</v>
          </cell>
          <cell r="M1628">
            <v>1100</v>
          </cell>
          <cell r="N1628">
            <v>0</v>
          </cell>
          <cell r="O1628" t="str">
            <v>"Ulug`bek yulduzlari" lotereyasining to`langan chiptalari</v>
          </cell>
        </row>
        <row r="1629">
          <cell r="A1629">
            <v>9</v>
          </cell>
          <cell r="B1629">
            <v>214</v>
          </cell>
          <cell r="C1629">
            <v>7948</v>
          </cell>
          <cell r="D1629">
            <v>9953.23</v>
          </cell>
          <cell r="E1629">
            <v>25</v>
          </cell>
          <cell r="F1629">
            <v>95497.34</v>
          </cell>
          <cell r="H1629">
            <v>6</v>
          </cell>
          <cell r="I1629">
            <v>0</v>
          </cell>
          <cell r="J1629">
            <v>0</v>
          </cell>
          <cell r="K1629">
            <v>47350</v>
          </cell>
          <cell r="L1629">
            <v>46550</v>
          </cell>
          <cell r="M1629">
            <v>800</v>
          </cell>
          <cell r="N1629">
            <v>0</v>
          </cell>
          <cell r="O1629" t="str">
            <v>"Ulug`bek yulduzlari" lotereyasining to`langan chiptalari</v>
          </cell>
        </row>
        <row r="1630">
          <cell r="A1630">
            <v>9</v>
          </cell>
          <cell r="B1630">
            <v>214</v>
          </cell>
          <cell r="C1630">
            <v>8002</v>
          </cell>
          <cell r="D1630">
            <v>9953.23</v>
          </cell>
          <cell r="E1630">
            <v>25</v>
          </cell>
          <cell r="F1630">
            <v>95497.34</v>
          </cell>
          <cell r="H1630">
            <v>6</v>
          </cell>
          <cell r="I1630">
            <v>0</v>
          </cell>
          <cell r="J1630">
            <v>0</v>
          </cell>
          <cell r="K1630">
            <v>24250</v>
          </cell>
          <cell r="L1630">
            <v>24250</v>
          </cell>
          <cell r="M1630">
            <v>0</v>
          </cell>
          <cell r="N1630">
            <v>0</v>
          </cell>
          <cell r="O1630" t="str">
            <v>"Ulug`bek yulduzlari" lotereyasining to`langan chiptalari</v>
          </cell>
        </row>
        <row r="1631">
          <cell r="A1631">
            <v>9</v>
          </cell>
          <cell r="B1631">
            <v>214</v>
          </cell>
          <cell r="C1631">
            <v>8104</v>
          </cell>
          <cell r="D1631">
            <v>9953.23</v>
          </cell>
          <cell r="E1631">
            <v>25</v>
          </cell>
          <cell r="F1631">
            <v>95497.34</v>
          </cell>
          <cell r="H1631">
            <v>6</v>
          </cell>
          <cell r="I1631">
            <v>0</v>
          </cell>
          <cell r="J1631">
            <v>0</v>
          </cell>
          <cell r="K1631">
            <v>57000</v>
          </cell>
          <cell r="L1631">
            <v>57000</v>
          </cell>
          <cell r="M1631">
            <v>0</v>
          </cell>
          <cell r="N1631">
            <v>0</v>
          </cell>
          <cell r="O1631" t="str">
            <v>"Ulug`bek yulduzlari" lotereyasining to`langan chiptalari</v>
          </cell>
        </row>
        <row r="1632">
          <cell r="A1632">
            <v>9</v>
          </cell>
          <cell r="B1632">
            <v>214</v>
          </cell>
          <cell r="C1632">
            <v>8137</v>
          </cell>
          <cell r="D1632">
            <v>9953.23</v>
          </cell>
          <cell r="E1632">
            <v>25</v>
          </cell>
          <cell r="F1632">
            <v>95497.34</v>
          </cell>
          <cell r="H1632">
            <v>6</v>
          </cell>
          <cell r="I1632">
            <v>0</v>
          </cell>
          <cell r="J1632">
            <v>0</v>
          </cell>
          <cell r="K1632">
            <v>2450</v>
          </cell>
          <cell r="L1632">
            <v>2450</v>
          </cell>
          <cell r="M1632">
            <v>0</v>
          </cell>
          <cell r="N1632">
            <v>0</v>
          </cell>
          <cell r="O1632" t="str">
            <v>"Ulug`bek yulduzlari" lotereyasining to`langan chiptalari</v>
          </cell>
        </row>
        <row r="1633">
          <cell r="A1633">
            <v>9</v>
          </cell>
          <cell r="B1633">
            <v>214</v>
          </cell>
          <cell r="C1633">
            <v>8298</v>
          </cell>
          <cell r="D1633">
            <v>9953.23</v>
          </cell>
          <cell r="E1633">
            <v>25</v>
          </cell>
          <cell r="F1633">
            <v>95497.34</v>
          </cell>
          <cell r="H1633">
            <v>6</v>
          </cell>
          <cell r="I1633">
            <v>0</v>
          </cell>
          <cell r="J1633">
            <v>0</v>
          </cell>
          <cell r="K1633">
            <v>61500</v>
          </cell>
          <cell r="L1633">
            <v>61500</v>
          </cell>
          <cell r="M1633">
            <v>0</v>
          </cell>
          <cell r="N1633">
            <v>0</v>
          </cell>
          <cell r="O1633" t="str">
            <v>"Ulug`bek yulduzlari" lotereyasining to`langan chiptalari</v>
          </cell>
        </row>
        <row r="1634">
          <cell r="A1634">
            <v>9</v>
          </cell>
          <cell r="B1634">
            <v>214</v>
          </cell>
          <cell r="C1634">
            <v>8533</v>
          </cell>
          <cell r="D1634">
            <v>9953.23</v>
          </cell>
          <cell r="E1634">
            <v>25</v>
          </cell>
          <cell r="F1634">
            <v>95497.34</v>
          </cell>
          <cell r="H1634">
            <v>6</v>
          </cell>
          <cell r="I1634">
            <v>0</v>
          </cell>
          <cell r="J1634">
            <v>0</v>
          </cell>
          <cell r="K1634">
            <v>1450</v>
          </cell>
          <cell r="L1634">
            <v>1450</v>
          </cell>
          <cell r="M1634">
            <v>0</v>
          </cell>
          <cell r="N1634">
            <v>0</v>
          </cell>
          <cell r="O1634" t="str">
            <v>"Ulug`bek yulduzlari" lotereyasining to`langan chiptalari</v>
          </cell>
        </row>
        <row r="1635">
          <cell r="A1635">
            <v>9</v>
          </cell>
          <cell r="B1635">
            <v>214</v>
          </cell>
          <cell r="C1635">
            <v>8659</v>
          </cell>
          <cell r="D1635">
            <v>9953.23</v>
          </cell>
          <cell r="E1635">
            <v>25</v>
          </cell>
          <cell r="F1635">
            <v>95497.34</v>
          </cell>
          <cell r="H1635">
            <v>6</v>
          </cell>
          <cell r="I1635">
            <v>0</v>
          </cell>
          <cell r="J1635">
            <v>0</v>
          </cell>
          <cell r="K1635">
            <v>1650</v>
          </cell>
          <cell r="L1635">
            <v>1650</v>
          </cell>
          <cell r="M1635">
            <v>0</v>
          </cell>
          <cell r="N1635">
            <v>0</v>
          </cell>
          <cell r="O1635" t="str">
            <v>"Ulug`bek yulduzlari" lotereyasining to`langan chiptalari</v>
          </cell>
        </row>
        <row r="1636">
          <cell r="A1636">
            <v>9</v>
          </cell>
          <cell r="B1636">
            <v>214</v>
          </cell>
          <cell r="C1636">
            <v>3563</v>
          </cell>
          <cell r="D1636">
            <v>9953.24</v>
          </cell>
          <cell r="E1636">
            <v>25</v>
          </cell>
          <cell r="F1636">
            <v>95497.35</v>
          </cell>
          <cell r="H1636">
            <v>6</v>
          </cell>
          <cell r="I1636">
            <v>411700</v>
          </cell>
          <cell r="J1636">
            <v>0</v>
          </cell>
          <cell r="K1636">
            <v>2121150</v>
          </cell>
          <cell r="L1636">
            <v>2532750</v>
          </cell>
          <cell r="M1636">
            <v>100</v>
          </cell>
          <cell r="N1636">
            <v>0</v>
          </cell>
          <cell r="O1636" t="str">
            <v>"Omadli inson" lotereyasining to`langan chiptalari</v>
          </cell>
        </row>
        <row r="1637">
          <cell r="A1637">
            <v>9</v>
          </cell>
          <cell r="B1637">
            <v>214</v>
          </cell>
          <cell r="C1637">
            <v>5996</v>
          </cell>
          <cell r="D1637">
            <v>9953.24</v>
          </cell>
          <cell r="E1637">
            <v>25</v>
          </cell>
          <cell r="F1637">
            <v>95497.35</v>
          </cell>
          <cell r="H1637">
            <v>6</v>
          </cell>
          <cell r="I1637">
            <v>0</v>
          </cell>
          <cell r="J1637">
            <v>0</v>
          </cell>
          <cell r="K1637">
            <v>2032100</v>
          </cell>
          <cell r="L1637">
            <v>2032100</v>
          </cell>
          <cell r="M1637">
            <v>0</v>
          </cell>
          <cell r="N1637">
            <v>0</v>
          </cell>
          <cell r="O1637" t="str">
            <v>"Omadli inson" lotereyasining to`langan chiptalari</v>
          </cell>
        </row>
        <row r="1638">
          <cell r="A1638">
            <v>9</v>
          </cell>
          <cell r="B1638">
            <v>214</v>
          </cell>
          <cell r="C1638">
            <v>7783</v>
          </cell>
          <cell r="D1638">
            <v>9953.24</v>
          </cell>
          <cell r="E1638">
            <v>25</v>
          </cell>
          <cell r="F1638">
            <v>95497.35</v>
          </cell>
          <cell r="H1638">
            <v>6</v>
          </cell>
          <cell r="I1638">
            <v>370100</v>
          </cell>
          <cell r="J1638">
            <v>0</v>
          </cell>
          <cell r="K1638">
            <v>1732000</v>
          </cell>
          <cell r="L1638">
            <v>2102000</v>
          </cell>
          <cell r="M1638">
            <v>100</v>
          </cell>
          <cell r="N1638">
            <v>0</v>
          </cell>
          <cell r="O1638" t="str">
            <v>"Omadli inson" lotereyasining to`langan chiptalari</v>
          </cell>
        </row>
        <row r="1639">
          <cell r="A1639">
            <v>9</v>
          </cell>
          <cell r="B1639">
            <v>214</v>
          </cell>
          <cell r="C1639">
            <v>7845</v>
          </cell>
          <cell r="D1639">
            <v>9953.24</v>
          </cell>
          <cell r="E1639">
            <v>25</v>
          </cell>
          <cell r="F1639">
            <v>95497.35</v>
          </cell>
          <cell r="H1639">
            <v>6</v>
          </cell>
          <cell r="I1639">
            <v>795900</v>
          </cell>
          <cell r="J1639">
            <v>0</v>
          </cell>
          <cell r="K1639">
            <v>2525200</v>
          </cell>
          <cell r="L1639">
            <v>3293600</v>
          </cell>
          <cell r="M1639">
            <v>27500</v>
          </cell>
          <cell r="N1639">
            <v>0</v>
          </cell>
          <cell r="O1639" t="str">
            <v>"Omadli inson" lotereyasining to`langan chiptalari</v>
          </cell>
        </row>
        <row r="1640">
          <cell r="A1640">
            <v>9</v>
          </cell>
          <cell r="B1640">
            <v>214</v>
          </cell>
          <cell r="C1640">
            <v>7948</v>
          </cell>
          <cell r="D1640">
            <v>9953.24</v>
          </cell>
          <cell r="E1640">
            <v>25</v>
          </cell>
          <cell r="F1640">
            <v>95497.35</v>
          </cell>
          <cell r="H1640">
            <v>6</v>
          </cell>
          <cell r="I1640">
            <v>1678150</v>
          </cell>
          <cell r="J1640">
            <v>0</v>
          </cell>
          <cell r="K1640">
            <v>2347700</v>
          </cell>
          <cell r="L1640">
            <v>4016850</v>
          </cell>
          <cell r="M1640">
            <v>9000</v>
          </cell>
          <cell r="N1640">
            <v>0</v>
          </cell>
          <cell r="O1640" t="str">
            <v>"Omadli inson" lotereyasining to`langan chiptalari</v>
          </cell>
        </row>
        <row r="1641">
          <cell r="A1641">
            <v>9</v>
          </cell>
          <cell r="B1641">
            <v>214</v>
          </cell>
          <cell r="C1641">
            <v>8002</v>
          </cell>
          <cell r="D1641">
            <v>9953.24</v>
          </cell>
          <cell r="E1641">
            <v>25</v>
          </cell>
          <cell r="F1641">
            <v>95497.35</v>
          </cell>
          <cell r="H1641">
            <v>6</v>
          </cell>
          <cell r="I1641">
            <v>1313400</v>
          </cell>
          <cell r="J1641">
            <v>0</v>
          </cell>
          <cell r="K1641">
            <v>2107100</v>
          </cell>
          <cell r="L1641">
            <v>3420200</v>
          </cell>
          <cell r="M1641">
            <v>300</v>
          </cell>
          <cell r="N1641">
            <v>0</v>
          </cell>
          <cell r="O1641" t="str">
            <v>"Omadli inson" lotereyasining to`langan chiptalari</v>
          </cell>
        </row>
        <row r="1642">
          <cell r="A1642">
            <v>9</v>
          </cell>
          <cell r="B1642">
            <v>214</v>
          </cell>
          <cell r="C1642">
            <v>8104</v>
          </cell>
          <cell r="D1642">
            <v>9953.24</v>
          </cell>
          <cell r="E1642">
            <v>25</v>
          </cell>
          <cell r="F1642">
            <v>95497.35</v>
          </cell>
          <cell r="H1642">
            <v>6</v>
          </cell>
          <cell r="I1642">
            <v>990000</v>
          </cell>
          <cell r="J1642">
            <v>0</v>
          </cell>
          <cell r="K1642">
            <v>1654500</v>
          </cell>
          <cell r="L1642">
            <v>2641900</v>
          </cell>
          <cell r="M1642">
            <v>2600</v>
          </cell>
          <cell r="N1642">
            <v>0</v>
          </cell>
          <cell r="O1642" t="str">
            <v>"Omadli inson" lotereyasining to`langan chiptalari</v>
          </cell>
        </row>
        <row r="1643">
          <cell r="A1643">
            <v>9</v>
          </cell>
          <cell r="B1643">
            <v>214</v>
          </cell>
          <cell r="C1643">
            <v>8137</v>
          </cell>
          <cell r="D1643">
            <v>9953.24</v>
          </cell>
          <cell r="E1643">
            <v>25</v>
          </cell>
          <cell r="F1643">
            <v>95497.35</v>
          </cell>
          <cell r="H1643">
            <v>6</v>
          </cell>
          <cell r="I1643">
            <v>680400</v>
          </cell>
          <cell r="J1643">
            <v>0</v>
          </cell>
          <cell r="K1643">
            <v>1263900</v>
          </cell>
          <cell r="L1643">
            <v>1905700</v>
          </cell>
          <cell r="M1643">
            <v>38600</v>
          </cell>
          <cell r="N1643">
            <v>0</v>
          </cell>
          <cell r="O1643" t="str">
            <v>Оплаченные билеты - "Омадли инсон"</v>
          </cell>
        </row>
        <row r="1644">
          <cell r="A1644">
            <v>9</v>
          </cell>
          <cell r="B1644">
            <v>214</v>
          </cell>
          <cell r="C1644">
            <v>8298</v>
          </cell>
          <cell r="D1644">
            <v>9953.24</v>
          </cell>
          <cell r="E1644">
            <v>25</v>
          </cell>
          <cell r="F1644">
            <v>95497.35</v>
          </cell>
          <cell r="H1644">
            <v>6</v>
          </cell>
          <cell r="I1644">
            <v>571400</v>
          </cell>
          <cell r="J1644">
            <v>0</v>
          </cell>
          <cell r="K1644">
            <v>2471100</v>
          </cell>
          <cell r="L1644">
            <v>3042100</v>
          </cell>
          <cell r="M1644">
            <v>400</v>
          </cell>
          <cell r="N1644">
            <v>0</v>
          </cell>
          <cell r="O1644" t="str">
            <v>"Omadli inson" lotereyasining to`langan chiptalari</v>
          </cell>
        </row>
        <row r="1645">
          <cell r="A1645">
            <v>9</v>
          </cell>
          <cell r="B1645">
            <v>214</v>
          </cell>
          <cell r="C1645">
            <v>8533</v>
          </cell>
          <cell r="D1645">
            <v>9953.24</v>
          </cell>
          <cell r="E1645">
            <v>25</v>
          </cell>
          <cell r="F1645">
            <v>95497.35</v>
          </cell>
          <cell r="H1645">
            <v>6</v>
          </cell>
          <cell r="I1645">
            <v>122200</v>
          </cell>
          <cell r="J1645">
            <v>0</v>
          </cell>
          <cell r="K1645">
            <v>198000</v>
          </cell>
          <cell r="L1645">
            <v>320000</v>
          </cell>
          <cell r="M1645">
            <v>200</v>
          </cell>
          <cell r="N1645">
            <v>0</v>
          </cell>
          <cell r="O1645" t="str">
            <v>"Omadli inson" lotereyasining to`langan chiptalari</v>
          </cell>
        </row>
        <row r="1646">
          <cell r="A1646">
            <v>9</v>
          </cell>
          <cell r="B1646">
            <v>214</v>
          </cell>
          <cell r="C1646">
            <v>8659</v>
          </cell>
          <cell r="D1646">
            <v>9953.24</v>
          </cell>
          <cell r="E1646">
            <v>25</v>
          </cell>
          <cell r="F1646">
            <v>95497.35</v>
          </cell>
          <cell r="H1646">
            <v>6</v>
          </cell>
          <cell r="I1646">
            <v>334200</v>
          </cell>
          <cell r="J1646">
            <v>0</v>
          </cell>
          <cell r="K1646">
            <v>2029400</v>
          </cell>
          <cell r="L1646">
            <v>2360700</v>
          </cell>
          <cell r="M1646">
            <v>2900</v>
          </cell>
          <cell r="N1646">
            <v>0</v>
          </cell>
          <cell r="O1646" t="str">
            <v>"Omadli inson" lotereyasining to`langan chiptalari</v>
          </cell>
        </row>
        <row r="1647">
          <cell r="A1647">
            <v>9</v>
          </cell>
          <cell r="B1647">
            <v>214</v>
          </cell>
          <cell r="C1647">
            <v>3563</v>
          </cell>
          <cell r="D1647">
            <v>9953.25</v>
          </cell>
          <cell r="E1647">
            <v>25</v>
          </cell>
          <cell r="F1647">
            <v>95497.36</v>
          </cell>
          <cell r="H1647">
            <v>6</v>
          </cell>
          <cell r="I1647">
            <v>49200</v>
          </cell>
          <cell r="J1647">
            <v>0</v>
          </cell>
          <cell r="K1647">
            <v>71900</v>
          </cell>
          <cell r="L1647">
            <v>121100</v>
          </cell>
          <cell r="M1647">
            <v>0</v>
          </cell>
          <cell r="N1647">
            <v>0</v>
          </cell>
          <cell r="O1647" t="str">
            <v>"Ekolot-5" lotereyasining to`langan chiptalari</v>
          </cell>
        </row>
        <row r="1648">
          <cell r="A1648">
            <v>9</v>
          </cell>
          <cell r="B1648">
            <v>214</v>
          </cell>
          <cell r="C1648">
            <v>5996</v>
          </cell>
          <cell r="D1648">
            <v>9953.25</v>
          </cell>
          <cell r="E1648">
            <v>25</v>
          </cell>
          <cell r="F1648">
            <v>95497.36</v>
          </cell>
          <cell r="H1648">
            <v>6</v>
          </cell>
          <cell r="I1648">
            <v>0</v>
          </cell>
          <cell r="J1648">
            <v>0</v>
          </cell>
          <cell r="K1648">
            <v>21200</v>
          </cell>
          <cell r="L1648">
            <v>21200</v>
          </cell>
          <cell r="M1648">
            <v>0</v>
          </cell>
          <cell r="N1648">
            <v>0</v>
          </cell>
          <cell r="O1648" t="str">
            <v>"Ekolot-5" lotereyasining to`langan chiptalari</v>
          </cell>
        </row>
        <row r="1649">
          <cell r="A1649">
            <v>9</v>
          </cell>
          <cell r="B1649">
            <v>214</v>
          </cell>
          <cell r="C1649">
            <v>7783</v>
          </cell>
          <cell r="D1649">
            <v>9953.25</v>
          </cell>
          <cell r="E1649">
            <v>25</v>
          </cell>
          <cell r="F1649">
            <v>95497.36</v>
          </cell>
          <cell r="H1649">
            <v>6</v>
          </cell>
          <cell r="I1649">
            <v>27200</v>
          </cell>
          <cell r="J1649">
            <v>0</v>
          </cell>
          <cell r="K1649">
            <v>46900</v>
          </cell>
          <cell r="L1649">
            <v>74100</v>
          </cell>
          <cell r="M1649">
            <v>0</v>
          </cell>
          <cell r="N1649">
            <v>0</v>
          </cell>
          <cell r="O1649" t="str">
            <v>"Ekolot-5" lotereyasining to`langan chiptalari</v>
          </cell>
        </row>
        <row r="1650">
          <cell r="A1650">
            <v>9</v>
          </cell>
          <cell r="B1650">
            <v>214</v>
          </cell>
          <cell r="C1650">
            <v>7845</v>
          </cell>
          <cell r="D1650">
            <v>9953.25</v>
          </cell>
          <cell r="E1650">
            <v>25</v>
          </cell>
          <cell r="F1650">
            <v>95497.36</v>
          </cell>
          <cell r="H1650">
            <v>6</v>
          </cell>
          <cell r="I1650">
            <v>0</v>
          </cell>
          <cell r="J1650">
            <v>0</v>
          </cell>
          <cell r="K1650">
            <v>22700</v>
          </cell>
          <cell r="L1650">
            <v>22600</v>
          </cell>
          <cell r="M1650">
            <v>100</v>
          </cell>
          <cell r="N1650">
            <v>0</v>
          </cell>
          <cell r="O1650" t="str">
            <v>"Ekolot-5" lotereyasining to`langan chiptalari</v>
          </cell>
        </row>
        <row r="1651">
          <cell r="A1651">
            <v>9</v>
          </cell>
          <cell r="B1651">
            <v>214</v>
          </cell>
          <cell r="C1651">
            <v>7948</v>
          </cell>
          <cell r="D1651">
            <v>9953.25</v>
          </cell>
          <cell r="E1651">
            <v>25</v>
          </cell>
          <cell r="F1651">
            <v>95497.36</v>
          </cell>
          <cell r="H1651">
            <v>6</v>
          </cell>
          <cell r="I1651">
            <v>59700</v>
          </cell>
          <cell r="J1651">
            <v>0</v>
          </cell>
          <cell r="K1651">
            <v>53400</v>
          </cell>
          <cell r="L1651">
            <v>113100</v>
          </cell>
          <cell r="M1651">
            <v>0</v>
          </cell>
          <cell r="N1651">
            <v>0</v>
          </cell>
          <cell r="O1651" t="str">
            <v>"Ekolot-5" lotereyasining to`langan chiptalari</v>
          </cell>
        </row>
        <row r="1652">
          <cell r="A1652">
            <v>9</v>
          </cell>
          <cell r="B1652">
            <v>214</v>
          </cell>
          <cell r="C1652">
            <v>8002</v>
          </cell>
          <cell r="D1652">
            <v>9953.25</v>
          </cell>
          <cell r="E1652">
            <v>25</v>
          </cell>
          <cell r="F1652">
            <v>95497.36</v>
          </cell>
          <cell r="H1652">
            <v>6</v>
          </cell>
          <cell r="I1652">
            <v>64400</v>
          </cell>
          <cell r="J1652">
            <v>0</v>
          </cell>
          <cell r="K1652">
            <v>44400</v>
          </cell>
          <cell r="L1652">
            <v>108800</v>
          </cell>
          <cell r="M1652">
            <v>0</v>
          </cell>
          <cell r="N1652">
            <v>0</v>
          </cell>
          <cell r="O1652" t="str">
            <v>"Ekolot-5" lotereyasining to`langan chiptalari</v>
          </cell>
        </row>
        <row r="1653">
          <cell r="A1653">
            <v>9</v>
          </cell>
          <cell r="B1653">
            <v>214</v>
          </cell>
          <cell r="C1653">
            <v>8104</v>
          </cell>
          <cell r="D1653">
            <v>9953.25</v>
          </cell>
          <cell r="E1653">
            <v>25</v>
          </cell>
          <cell r="F1653">
            <v>95497.36</v>
          </cell>
          <cell r="H1653">
            <v>6</v>
          </cell>
          <cell r="I1653">
            <v>234000</v>
          </cell>
          <cell r="J1653">
            <v>0</v>
          </cell>
          <cell r="K1653">
            <v>198600</v>
          </cell>
          <cell r="L1653">
            <v>432600</v>
          </cell>
          <cell r="M1653">
            <v>0</v>
          </cell>
          <cell r="N1653">
            <v>0</v>
          </cell>
          <cell r="O1653" t="str">
            <v>"Ekolot-5" lotereyasining to`langan chiptalari</v>
          </cell>
        </row>
        <row r="1654">
          <cell r="A1654">
            <v>9</v>
          </cell>
          <cell r="B1654">
            <v>214</v>
          </cell>
          <cell r="C1654">
            <v>8137</v>
          </cell>
          <cell r="D1654">
            <v>9953.25</v>
          </cell>
          <cell r="E1654">
            <v>25</v>
          </cell>
          <cell r="F1654">
            <v>95497.36</v>
          </cell>
          <cell r="H1654">
            <v>6</v>
          </cell>
          <cell r="I1654">
            <v>20400</v>
          </cell>
          <cell r="J1654">
            <v>0</v>
          </cell>
          <cell r="K1654">
            <v>53500</v>
          </cell>
          <cell r="L1654">
            <v>73900</v>
          </cell>
          <cell r="M1654">
            <v>0</v>
          </cell>
          <cell r="N1654">
            <v>0</v>
          </cell>
          <cell r="O1654" t="str">
            <v>Оплаченные билеты - "</v>
          </cell>
        </row>
        <row r="1655">
          <cell r="A1655">
            <v>9</v>
          </cell>
          <cell r="B1655">
            <v>214</v>
          </cell>
          <cell r="C1655">
            <v>8298</v>
          </cell>
          <cell r="D1655">
            <v>9953.25</v>
          </cell>
          <cell r="E1655">
            <v>25</v>
          </cell>
          <cell r="F1655">
            <v>95497.36</v>
          </cell>
          <cell r="H1655">
            <v>6</v>
          </cell>
          <cell r="I1655">
            <v>21500</v>
          </cell>
          <cell r="J1655">
            <v>0</v>
          </cell>
          <cell r="K1655">
            <v>42500</v>
          </cell>
          <cell r="L1655">
            <v>64000</v>
          </cell>
          <cell r="M1655">
            <v>0</v>
          </cell>
          <cell r="N1655">
            <v>0</v>
          </cell>
          <cell r="O1655" t="str">
            <v>"Ekolot-5" lotereyasining to`langan chiptalari</v>
          </cell>
        </row>
        <row r="1656">
          <cell r="A1656">
            <v>9</v>
          </cell>
          <cell r="B1656">
            <v>214</v>
          </cell>
          <cell r="C1656">
            <v>8533</v>
          </cell>
          <cell r="D1656">
            <v>9953.25</v>
          </cell>
          <cell r="E1656">
            <v>25</v>
          </cell>
          <cell r="F1656">
            <v>95497.36</v>
          </cell>
          <cell r="H1656">
            <v>6</v>
          </cell>
          <cell r="I1656">
            <v>10700</v>
          </cell>
          <cell r="J1656">
            <v>0</v>
          </cell>
          <cell r="K1656">
            <v>34000</v>
          </cell>
          <cell r="L1656">
            <v>44700</v>
          </cell>
          <cell r="M1656">
            <v>0</v>
          </cell>
          <cell r="N1656">
            <v>0</v>
          </cell>
          <cell r="O1656" t="str">
            <v>"Ekolot-5" lotereyasining to`langan chiptalari</v>
          </cell>
        </row>
        <row r="1657">
          <cell r="A1657">
            <v>9</v>
          </cell>
          <cell r="B1657">
            <v>214</v>
          </cell>
          <cell r="C1657">
            <v>8659</v>
          </cell>
          <cell r="D1657">
            <v>9953.25</v>
          </cell>
          <cell r="E1657">
            <v>25</v>
          </cell>
          <cell r="F1657">
            <v>95497.36</v>
          </cell>
          <cell r="H1657">
            <v>6</v>
          </cell>
          <cell r="I1657">
            <v>2400</v>
          </cell>
          <cell r="J1657">
            <v>0</v>
          </cell>
          <cell r="K1657">
            <v>9600</v>
          </cell>
          <cell r="L1657">
            <v>12000</v>
          </cell>
          <cell r="M1657">
            <v>0</v>
          </cell>
          <cell r="N1657">
            <v>0</v>
          </cell>
          <cell r="O1657" t="str">
            <v>"Ekolot-5" lotereyasining to`langan chiptalari</v>
          </cell>
        </row>
        <row r="1658">
          <cell r="A1658">
            <v>9</v>
          </cell>
          <cell r="B1658">
            <v>214</v>
          </cell>
          <cell r="C1658">
            <v>3563</v>
          </cell>
          <cell r="D1658">
            <v>9953.26</v>
          </cell>
          <cell r="E1658">
            <v>25</v>
          </cell>
          <cell r="F1658">
            <v>95497.37</v>
          </cell>
          <cell r="H1658">
            <v>6</v>
          </cell>
          <cell r="I1658">
            <v>0</v>
          </cell>
          <cell r="J1658">
            <v>0</v>
          </cell>
          <cell r="K1658">
            <v>34300</v>
          </cell>
          <cell r="L1658">
            <v>0</v>
          </cell>
          <cell r="M1658">
            <v>34300</v>
          </cell>
          <cell r="N1658">
            <v>0</v>
          </cell>
          <cell r="O1658" t="str">
            <v>"Инсон манфаатлари учун" (5 разряд) lotereyasining to`langan</v>
          </cell>
        </row>
        <row r="1659">
          <cell r="A1659">
            <v>9</v>
          </cell>
          <cell r="B1659">
            <v>214</v>
          </cell>
          <cell r="C1659">
            <v>5996</v>
          </cell>
          <cell r="D1659">
            <v>9953.26</v>
          </cell>
          <cell r="E1659">
            <v>25</v>
          </cell>
          <cell r="F1659">
            <v>95497.37</v>
          </cell>
          <cell r="H1659">
            <v>6</v>
          </cell>
          <cell r="I1659">
            <v>0</v>
          </cell>
          <cell r="J1659">
            <v>0</v>
          </cell>
          <cell r="K1659">
            <v>58650</v>
          </cell>
          <cell r="L1659">
            <v>0</v>
          </cell>
          <cell r="M1659">
            <v>58650</v>
          </cell>
          <cell r="N1659">
            <v>0</v>
          </cell>
          <cell r="O1659" t="str">
            <v>"Инсон манфаатлари учун" (5 разряд) lotereyasining to`langan</v>
          </cell>
        </row>
        <row r="1660">
          <cell r="A1660">
            <v>9</v>
          </cell>
          <cell r="B1660">
            <v>214</v>
          </cell>
          <cell r="C1660">
            <v>7845</v>
          </cell>
          <cell r="D1660">
            <v>9953.26</v>
          </cell>
          <cell r="E1660">
            <v>25</v>
          </cell>
          <cell r="F1660">
            <v>95497.37</v>
          </cell>
          <cell r="H1660">
            <v>6</v>
          </cell>
          <cell r="I1660">
            <v>0</v>
          </cell>
          <cell r="J1660">
            <v>0</v>
          </cell>
          <cell r="K1660">
            <v>46450</v>
          </cell>
          <cell r="L1660">
            <v>0</v>
          </cell>
          <cell r="M1660">
            <v>46450</v>
          </cell>
          <cell r="N1660">
            <v>0</v>
          </cell>
          <cell r="O1660" t="str">
            <v>"Инсон манфаатлари учун" (5 разряд) lotereyasining to`langan</v>
          </cell>
        </row>
        <row r="1661">
          <cell r="A1661">
            <v>9</v>
          </cell>
          <cell r="B1661">
            <v>214</v>
          </cell>
          <cell r="C1661">
            <v>7948</v>
          </cell>
          <cell r="D1661">
            <v>9953.26</v>
          </cell>
          <cell r="E1661">
            <v>25</v>
          </cell>
          <cell r="F1661">
            <v>95497.37</v>
          </cell>
          <cell r="H1661">
            <v>6</v>
          </cell>
          <cell r="I1661">
            <v>0</v>
          </cell>
          <cell r="J1661">
            <v>0</v>
          </cell>
          <cell r="K1661">
            <v>47850</v>
          </cell>
          <cell r="L1661">
            <v>0</v>
          </cell>
          <cell r="M1661">
            <v>47850</v>
          </cell>
          <cell r="N1661">
            <v>0</v>
          </cell>
          <cell r="O1661" t="str">
            <v>"Инсон манфаатлари учун" (5 разряд) lotereyasining to`langan</v>
          </cell>
        </row>
        <row r="1662">
          <cell r="A1662">
            <v>9</v>
          </cell>
          <cell r="B1662">
            <v>214</v>
          </cell>
          <cell r="C1662">
            <v>8002</v>
          </cell>
          <cell r="D1662">
            <v>9953.26</v>
          </cell>
          <cell r="E1662">
            <v>25</v>
          </cell>
          <cell r="F1662">
            <v>95497.37</v>
          </cell>
          <cell r="H1662">
            <v>6</v>
          </cell>
          <cell r="I1662">
            <v>0</v>
          </cell>
          <cell r="J1662">
            <v>0</v>
          </cell>
          <cell r="K1662">
            <v>7350</v>
          </cell>
          <cell r="L1662">
            <v>0</v>
          </cell>
          <cell r="M1662">
            <v>7350</v>
          </cell>
          <cell r="N1662">
            <v>0</v>
          </cell>
          <cell r="O1662" t="str">
            <v>"Инсон манфаатлари учун" (5 разряд) lotereyasining to`langan</v>
          </cell>
        </row>
        <row r="1663">
          <cell r="A1663">
            <v>9</v>
          </cell>
          <cell r="B1663">
            <v>214</v>
          </cell>
          <cell r="C1663">
            <v>8104</v>
          </cell>
          <cell r="D1663">
            <v>9953.26</v>
          </cell>
          <cell r="E1663">
            <v>25</v>
          </cell>
          <cell r="F1663">
            <v>95497.37</v>
          </cell>
          <cell r="H1663">
            <v>6</v>
          </cell>
          <cell r="I1663">
            <v>0</v>
          </cell>
          <cell r="J1663">
            <v>0</v>
          </cell>
          <cell r="K1663">
            <v>6150</v>
          </cell>
          <cell r="L1663">
            <v>0</v>
          </cell>
          <cell r="M1663">
            <v>6150</v>
          </cell>
          <cell r="N1663">
            <v>0</v>
          </cell>
          <cell r="O1663" t="str">
            <v>"Инсон манфаатлари учун" (5 разряд) lotereyasining to`langan</v>
          </cell>
        </row>
        <row r="1664">
          <cell r="A1664">
            <v>9</v>
          </cell>
          <cell r="B1664">
            <v>214</v>
          </cell>
          <cell r="C1664">
            <v>8137</v>
          </cell>
          <cell r="D1664">
            <v>9953.26</v>
          </cell>
          <cell r="E1664">
            <v>25</v>
          </cell>
          <cell r="F1664">
            <v>95497.37</v>
          </cell>
          <cell r="H1664">
            <v>6</v>
          </cell>
          <cell r="I1664">
            <v>0</v>
          </cell>
          <cell r="J1664">
            <v>0</v>
          </cell>
          <cell r="K1664">
            <v>6300</v>
          </cell>
          <cell r="L1664">
            <v>0</v>
          </cell>
          <cell r="M1664">
            <v>6300</v>
          </cell>
          <cell r="N1664">
            <v>0</v>
          </cell>
          <cell r="O1664" t="str">
            <v>"Инсон манфаатлари учун" (5 разряд) lotereyasining to`langan</v>
          </cell>
        </row>
        <row r="1665">
          <cell r="A1665">
            <v>9</v>
          </cell>
          <cell r="B1665">
            <v>214</v>
          </cell>
          <cell r="C1665">
            <v>8298</v>
          </cell>
          <cell r="D1665">
            <v>9953.26</v>
          </cell>
          <cell r="E1665">
            <v>25</v>
          </cell>
          <cell r="F1665">
            <v>95497.37</v>
          </cell>
          <cell r="H1665">
            <v>6</v>
          </cell>
          <cell r="I1665">
            <v>0</v>
          </cell>
          <cell r="J1665">
            <v>0</v>
          </cell>
          <cell r="K1665">
            <v>29000</v>
          </cell>
          <cell r="L1665">
            <v>0</v>
          </cell>
          <cell r="M1665">
            <v>29000</v>
          </cell>
          <cell r="N1665">
            <v>0</v>
          </cell>
          <cell r="O1665" t="str">
            <v>"Инсон манфаатлари учун" (5 разряд) lotereyasining to`langan</v>
          </cell>
        </row>
        <row r="1666">
          <cell r="A1666">
            <v>9</v>
          </cell>
          <cell r="B1666">
            <v>214</v>
          </cell>
          <cell r="C1666">
            <v>8533</v>
          </cell>
          <cell r="D1666">
            <v>9953.26</v>
          </cell>
          <cell r="E1666">
            <v>25</v>
          </cell>
          <cell r="F1666">
            <v>95497.37</v>
          </cell>
          <cell r="H1666">
            <v>6</v>
          </cell>
          <cell r="I1666">
            <v>0</v>
          </cell>
          <cell r="J1666">
            <v>0</v>
          </cell>
          <cell r="K1666">
            <v>37950</v>
          </cell>
          <cell r="L1666">
            <v>0</v>
          </cell>
          <cell r="M1666">
            <v>37950</v>
          </cell>
          <cell r="N1666">
            <v>0</v>
          </cell>
          <cell r="O1666" t="str">
            <v>"Инсон манфаатлари учун" (5 разряд) lotereyasining to`langan</v>
          </cell>
        </row>
        <row r="1667">
          <cell r="A1667">
            <v>9</v>
          </cell>
          <cell r="B1667">
            <v>214</v>
          </cell>
          <cell r="C1667">
            <v>8659</v>
          </cell>
          <cell r="D1667">
            <v>9953.26</v>
          </cell>
          <cell r="E1667">
            <v>25</v>
          </cell>
          <cell r="F1667">
            <v>95497.37</v>
          </cell>
          <cell r="H1667">
            <v>6</v>
          </cell>
          <cell r="I1667">
            <v>0</v>
          </cell>
          <cell r="J1667">
            <v>0</v>
          </cell>
          <cell r="K1667">
            <v>31150</v>
          </cell>
          <cell r="L1667">
            <v>0</v>
          </cell>
          <cell r="M1667">
            <v>31150</v>
          </cell>
          <cell r="N1667">
            <v>0</v>
          </cell>
          <cell r="O1667" t="str">
            <v>"Инсон манфаатлари учун" (5 разряд) lotereyasining to`langan</v>
          </cell>
        </row>
        <row r="1668">
          <cell r="A1668">
            <v>9</v>
          </cell>
          <cell r="B1668">
            <v>214</v>
          </cell>
          <cell r="C1668">
            <v>3563</v>
          </cell>
          <cell r="D1668">
            <v>9953.27</v>
          </cell>
          <cell r="E1668">
            <v>0</v>
          </cell>
          <cell r="F1668">
            <v>95497.38</v>
          </cell>
          <cell r="H1668">
            <v>0</v>
          </cell>
          <cell r="I1668">
            <v>0</v>
          </cell>
          <cell r="J1668">
            <v>0</v>
          </cell>
          <cell r="K1668">
            <v>132450</v>
          </cell>
          <cell r="L1668">
            <v>132450</v>
          </cell>
          <cell r="M1668">
            <v>0</v>
          </cell>
          <cell r="N1668">
            <v>0</v>
          </cell>
          <cell r="O1668" t="str">
            <v>"Эколот-6" lotereyasining to`langan chiptalari</v>
          </cell>
        </row>
        <row r="1669">
          <cell r="A1669">
            <v>9</v>
          </cell>
          <cell r="B1669">
            <v>214</v>
          </cell>
          <cell r="C1669">
            <v>7783</v>
          </cell>
          <cell r="D1669">
            <v>9953.27</v>
          </cell>
          <cell r="E1669">
            <v>0</v>
          </cell>
          <cell r="F1669">
            <v>95497.38</v>
          </cell>
          <cell r="H1669">
            <v>0</v>
          </cell>
          <cell r="I1669">
            <v>0</v>
          </cell>
          <cell r="J1669">
            <v>0</v>
          </cell>
          <cell r="K1669">
            <v>86900</v>
          </cell>
          <cell r="L1669">
            <v>86900</v>
          </cell>
          <cell r="M1669">
            <v>0</v>
          </cell>
          <cell r="N1669">
            <v>0</v>
          </cell>
          <cell r="O1669" t="str">
            <v>"Эколот-6" lotereyasining to`langan chiptalari</v>
          </cell>
        </row>
        <row r="1670">
          <cell r="A1670">
            <v>9</v>
          </cell>
          <cell r="B1670">
            <v>214</v>
          </cell>
          <cell r="C1670">
            <v>7948</v>
          </cell>
          <cell r="D1670">
            <v>9953.27</v>
          </cell>
          <cell r="E1670">
            <v>0</v>
          </cell>
          <cell r="F1670">
            <v>95497.38</v>
          </cell>
          <cell r="H1670">
            <v>0</v>
          </cell>
          <cell r="I1670">
            <v>0</v>
          </cell>
          <cell r="J1670">
            <v>0</v>
          </cell>
          <cell r="K1670">
            <v>66850</v>
          </cell>
          <cell r="L1670">
            <v>66850</v>
          </cell>
          <cell r="M1670">
            <v>0</v>
          </cell>
          <cell r="N1670">
            <v>0</v>
          </cell>
          <cell r="O1670" t="str">
            <v>"Эколот-6" lotereyasining to`langan chiptalari</v>
          </cell>
        </row>
        <row r="1671">
          <cell r="A1671">
            <v>9</v>
          </cell>
          <cell r="B1671">
            <v>214</v>
          </cell>
          <cell r="C1671">
            <v>8104</v>
          </cell>
          <cell r="D1671">
            <v>9953.27</v>
          </cell>
          <cell r="E1671">
            <v>0</v>
          </cell>
          <cell r="F1671">
            <v>95497.38</v>
          </cell>
          <cell r="H1671">
            <v>0</v>
          </cell>
          <cell r="I1671">
            <v>0</v>
          </cell>
          <cell r="J1671">
            <v>0</v>
          </cell>
          <cell r="K1671">
            <v>121500</v>
          </cell>
          <cell r="L1671">
            <v>121500</v>
          </cell>
          <cell r="M1671">
            <v>0</v>
          </cell>
          <cell r="N1671">
            <v>0</v>
          </cell>
          <cell r="O1671" t="str">
            <v>"Эколот-6" lotereyasining to`langan chiptalari</v>
          </cell>
        </row>
        <row r="1672">
          <cell r="A1672">
            <v>9</v>
          </cell>
          <cell r="B1672">
            <v>214</v>
          </cell>
          <cell r="C1672">
            <v>8137</v>
          </cell>
          <cell r="D1672">
            <v>9953.27</v>
          </cell>
          <cell r="E1672">
            <v>0</v>
          </cell>
          <cell r="F1672">
            <v>95497.38</v>
          </cell>
          <cell r="H1672">
            <v>0</v>
          </cell>
          <cell r="I1672">
            <v>0</v>
          </cell>
          <cell r="J1672">
            <v>0</v>
          </cell>
          <cell r="K1672">
            <v>55550</v>
          </cell>
          <cell r="L1672">
            <v>55550</v>
          </cell>
          <cell r="M1672">
            <v>0</v>
          </cell>
          <cell r="N1672">
            <v>0</v>
          </cell>
          <cell r="O1672" t="str">
            <v>"Эколот-6" lotereyasining to`langan chiptalari</v>
          </cell>
        </row>
        <row r="1673">
          <cell r="A1673">
            <v>9</v>
          </cell>
          <cell r="B1673">
            <v>214</v>
          </cell>
          <cell r="C1673">
            <v>3563</v>
          </cell>
          <cell r="D1673">
            <v>9953.2800000000007</v>
          </cell>
          <cell r="E1673">
            <v>0</v>
          </cell>
          <cell r="F1673">
            <v>95497.39</v>
          </cell>
          <cell r="H1673">
            <v>0</v>
          </cell>
          <cell r="I1673">
            <v>0</v>
          </cell>
          <cell r="J1673">
            <v>0</v>
          </cell>
          <cell r="K1673">
            <v>312950</v>
          </cell>
          <cell r="L1673">
            <v>260450</v>
          </cell>
          <cell r="M1673">
            <v>52500</v>
          </cell>
          <cell r="N1673">
            <v>0</v>
          </cell>
          <cell r="O1673" t="str">
            <v>"Эколот-7" lotereyasining to`langan chiptalari</v>
          </cell>
        </row>
        <row r="1674">
          <cell r="A1674">
            <v>9</v>
          </cell>
          <cell r="B1674">
            <v>214</v>
          </cell>
          <cell r="C1674">
            <v>5996</v>
          </cell>
          <cell r="D1674">
            <v>9953.2800000000007</v>
          </cell>
          <cell r="E1674">
            <v>0</v>
          </cell>
          <cell r="F1674">
            <v>95497.39</v>
          </cell>
          <cell r="H1674">
            <v>0</v>
          </cell>
          <cell r="I1674">
            <v>0</v>
          </cell>
          <cell r="J1674">
            <v>0</v>
          </cell>
          <cell r="K1674">
            <v>70000</v>
          </cell>
          <cell r="L1674">
            <v>10000</v>
          </cell>
          <cell r="M1674">
            <v>60000</v>
          </cell>
          <cell r="N1674">
            <v>0</v>
          </cell>
          <cell r="O1674" t="str">
            <v>"Эколот-7" lotereyasining to`langan chiptalari</v>
          </cell>
        </row>
        <row r="1675">
          <cell r="A1675">
            <v>9</v>
          </cell>
          <cell r="B1675">
            <v>214</v>
          </cell>
          <cell r="C1675">
            <v>7783</v>
          </cell>
          <cell r="D1675">
            <v>9953.2800000000007</v>
          </cell>
          <cell r="E1675">
            <v>0</v>
          </cell>
          <cell r="F1675">
            <v>95497.39</v>
          </cell>
          <cell r="H1675">
            <v>0</v>
          </cell>
          <cell r="I1675">
            <v>0</v>
          </cell>
          <cell r="J1675">
            <v>0</v>
          </cell>
          <cell r="K1675">
            <v>435000</v>
          </cell>
          <cell r="L1675">
            <v>434000</v>
          </cell>
          <cell r="M1675">
            <v>1000</v>
          </cell>
          <cell r="N1675">
            <v>0</v>
          </cell>
          <cell r="O1675" t="str">
            <v>"Эколот-7" lotereyasining to`langan chiptalari</v>
          </cell>
        </row>
        <row r="1676">
          <cell r="A1676">
            <v>9</v>
          </cell>
          <cell r="B1676">
            <v>214</v>
          </cell>
          <cell r="C1676">
            <v>7948</v>
          </cell>
          <cell r="D1676">
            <v>9953.2800000000007</v>
          </cell>
          <cell r="E1676">
            <v>0</v>
          </cell>
          <cell r="F1676">
            <v>95497.39</v>
          </cell>
          <cell r="H1676">
            <v>0</v>
          </cell>
          <cell r="I1676">
            <v>0</v>
          </cell>
          <cell r="J1676">
            <v>0</v>
          </cell>
          <cell r="K1676">
            <v>442000</v>
          </cell>
          <cell r="L1676">
            <v>328500</v>
          </cell>
          <cell r="M1676">
            <v>113500</v>
          </cell>
          <cell r="N1676">
            <v>0</v>
          </cell>
          <cell r="O1676" t="str">
            <v>"Эколот-7" lotereyasining to`langan chiptalari</v>
          </cell>
        </row>
        <row r="1677">
          <cell r="A1677">
            <v>9</v>
          </cell>
          <cell r="B1677">
            <v>214</v>
          </cell>
          <cell r="C1677">
            <v>8002</v>
          </cell>
          <cell r="D1677">
            <v>9953.2800000000007</v>
          </cell>
          <cell r="E1677">
            <v>0</v>
          </cell>
          <cell r="F1677">
            <v>95497.39</v>
          </cell>
          <cell r="H1677">
            <v>0</v>
          </cell>
          <cell r="I1677">
            <v>0</v>
          </cell>
          <cell r="J1677">
            <v>0</v>
          </cell>
          <cell r="K1677">
            <v>411000</v>
          </cell>
          <cell r="L1677">
            <v>0</v>
          </cell>
          <cell r="M1677">
            <v>411000</v>
          </cell>
          <cell r="N1677">
            <v>0</v>
          </cell>
          <cell r="O1677" t="str">
            <v>"Эколот-7" lotereyasining to`langan chiptalari</v>
          </cell>
        </row>
        <row r="1678">
          <cell r="A1678">
            <v>9</v>
          </cell>
          <cell r="B1678">
            <v>214</v>
          </cell>
          <cell r="C1678">
            <v>8104</v>
          </cell>
          <cell r="D1678">
            <v>9953.2800000000007</v>
          </cell>
          <cell r="E1678">
            <v>0</v>
          </cell>
          <cell r="F1678">
            <v>95497.39</v>
          </cell>
          <cell r="H1678">
            <v>0</v>
          </cell>
          <cell r="I1678">
            <v>0</v>
          </cell>
          <cell r="J1678">
            <v>0</v>
          </cell>
          <cell r="K1678">
            <v>452000</v>
          </cell>
          <cell r="L1678">
            <v>452000</v>
          </cell>
          <cell r="M1678">
            <v>0</v>
          </cell>
          <cell r="N1678">
            <v>0</v>
          </cell>
          <cell r="O1678" t="str">
            <v>"Эколот-7" lotereyasining to`langan chiptalari</v>
          </cell>
        </row>
        <row r="1679">
          <cell r="A1679">
            <v>9</v>
          </cell>
          <cell r="B1679">
            <v>214</v>
          </cell>
          <cell r="C1679">
            <v>8137</v>
          </cell>
          <cell r="D1679">
            <v>9953.2800000000007</v>
          </cell>
          <cell r="E1679">
            <v>0</v>
          </cell>
          <cell r="F1679">
            <v>95497.39</v>
          </cell>
          <cell r="H1679">
            <v>0</v>
          </cell>
          <cell r="I1679">
            <v>0</v>
          </cell>
          <cell r="J1679">
            <v>0</v>
          </cell>
          <cell r="K1679">
            <v>261000</v>
          </cell>
          <cell r="L1679">
            <v>206500</v>
          </cell>
          <cell r="M1679">
            <v>54500</v>
          </cell>
          <cell r="N1679">
            <v>0</v>
          </cell>
          <cell r="O1679" t="str">
            <v>"" lotereyasining to`langan chiptalari</v>
          </cell>
        </row>
        <row r="1680">
          <cell r="A1680">
            <v>9</v>
          </cell>
          <cell r="B1680">
            <v>214</v>
          </cell>
          <cell r="C1680">
            <v>8298</v>
          </cell>
          <cell r="D1680">
            <v>9953.2800000000007</v>
          </cell>
          <cell r="E1680">
            <v>0</v>
          </cell>
          <cell r="F1680">
            <v>95497.39</v>
          </cell>
          <cell r="H1680">
            <v>0</v>
          </cell>
          <cell r="I1680">
            <v>0</v>
          </cell>
          <cell r="J1680">
            <v>0</v>
          </cell>
          <cell r="K1680">
            <v>10000</v>
          </cell>
          <cell r="L1680">
            <v>10000</v>
          </cell>
          <cell r="M1680">
            <v>0</v>
          </cell>
          <cell r="N1680">
            <v>0</v>
          </cell>
          <cell r="O1680" t="str">
            <v>"Эколот-7" lotereyasining to`langan chiptalari</v>
          </cell>
        </row>
        <row r="1681">
          <cell r="A1681">
            <v>9</v>
          </cell>
          <cell r="B1681">
            <v>214</v>
          </cell>
          <cell r="C1681">
            <v>3563</v>
          </cell>
          <cell r="D1681">
            <v>9953.2999999999993</v>
          </cell>
          <cell r="E1681">
            <v>0</v>
          </cell>
          <cell r="F1681">
            <v>95497.41</v>
          </cell>
          <cell r="H1681">
            <v>0</v>
          </cell>
          <cell r="I1681">
            <v>0</v>
          </cell>
          <cell r="J1681">
            <v>0</v>
          </cell>
          <cell r="K1681">
            <v>401700</v>
          </cell>
          <cell r="L1681">
            <v>302000</v>
          </cell>
          <cell r="M1681">
            <v>99700</v>
          </cell>
          <cell r="N1681">
            <v>0</v>
          </cell>
          <cell r="O1681" t="str">
            <v>"Эколот-8" lotereyasining to`langan chiptalari</v>
          </cell>
        </row>
        <row r="1682">
          <cell r="A1682">
            <v>9</v>
          </cell>
          <cell r="B1682">
            <v>214</v>
          </cell>
          <cell r="C1682">
            <v>5996</v>
          </cell>
          <cell r="D1682">
            <v>9953.2999999999993</v>
          </cell>
          <cell r="E1682">
            <v>0</v>
          </cell>
          <cell r="F1682">
            <v>95497.41</v>
          </cell>
          <cell r="H1682">
            <v>0</v>
          </cell>
          <cell r="I1682">
            <v>0</v>
          </cell>
          <cell r="J1682">
            <v>0</v>
          </cell>
          <cell r="K1682">
            <v>77800</v>
          </cell>
          <cell r="L1682">
            <v>55800</v>
          </cell>
          <cell r="M1682">
            <v>22000</v>
          </cell>
          <cell r="N1682">
            <v>0</v>
          </cell>
          <cell r="O1682" t="str">
            <v>"Эколот-8" lotereyasining to`langan chiptalari</v>
          </cell>
        </row>
        <row r="1683">
          <cell r="A1683">
            <v>9</v>
          </cell>
          <cell r="B1683">
            <v>214</v>
          </cell>
          <cell r="C1683">
            <v>7783</v>
          </cell>
          <cell r="D1683">
            <v>9953.2999999999993</v>
          </cell>
          <cell r="E1683">
            <v>0</v>
          </cell>
          <cell r="F1683">
            <v>95497.41</v>
          </cell>
          <cell r="H1683">
            <v>0</v>
          </cell>
          <cell r="I1683">
            <v>0</v>
          </cell>
          <cell r="J1683">
            <v>0</v>
          </cell>
          <cell r="K1683">
            <v>174600</v>
          </cell>
          <cell r="L1683">
            <v>165700</v>
          </cell>
          <cell r="M1683">
            <v>8900</v>
          </cell>
          <cell r="N1683">
            <v>0</v>
          </cell>
          <cell r="O1683" t="str">
            <v>"Эколот-8" lotereyasining to`langan chiptalari</v>
          </cell>
        </row>
        <row r="1684">
          <cell r="A1684">
            <v>9</v>
          </cell>
          <cell r="B1684">
            <v>214</v>
          </cell>
          <cell r="C1684">
            <v>7948</v>
          </cell>
          <cell r="D1684">
            <v>9953.2999999999993</v>
          </cell>
          <cell r="E1684">
            <v>0</v>
          </cell>
          <cell r="F1684">
            <v>95497.41</v>
          </cell>
          <cell r="H1684">
            <v>0</v>
          </cell>
          <cell r="I1684">
            <v>0</v>
          </cell>
          <cell r="J1684">
            <v>0</v>
          </cell>
          <cell r="K1684">
            <v>455500</v>
          </cell>
          <cell r="L1684">
            <v>0</v>
          </cell>
          <cell r="M1684">
            <v>455500</v>
          </cell>
          <cell r="N1684">
            <v>0</v>
          </cell>
          <cell r="O1684" t="str">
            <v>"Эколот-8" lotereyasining to`langan chiptalari</v>
          </cell>
        </row>
        <row r="1685">
          <cell r="A1685">
            <v>9</v>
          </cell>
          <cell r="B1685">
            <v>214</v>
          </cell>
          <cell r="C1685">
            <v>8002</v>
          </cell>
          <cell r="D1685">
            <v>9953.2999999999993</v>
          </cell>
          <cell r="E1685">
            <v>0</v>
          </cell>
          <cell r="F1685">
            <v>95497.41</v>
          </cell>
          <cell r="H1685">
            <v>0</v>
          </cell>
          <cell r="I1685">
            <v>0</v>
          </cell>
          <cell r="J1685">
            <v>0</v>
          </cell>
          <cell r="K1685">
            <v>176800</v>
          </cell>
          <cell r="L1685">
            <v>167100</v>
          </cell>
          <cell r="M1685">
            <v>9700</v>
          </cell>
          <cell r="N1685">
            <v>0</v>
          </cell>
          <cell r="O1685" t="str">
            <v>"Эколот-8" lotereyasining to`langan chiptalari</v>
          </cell>
        </row>
        <row r="1686">
          <cell r="A1686">
            <v>9</v>
          </cell>
          <cell r="B1686">
            <v>214</v>
          </cell>
          <cell r="C1686">
            <v>8104</v>
          </cell>
          <cell r="D1686">
            <v>9953.2999999999993</v>
          </cell>
          <cell r="E1686">
            <v>0</v>
          </cell>
          <cell r="F1686">
            <v>95497.41</v>
          </cell>
          <cell r="H1686">
            <v>0</v>
          </cell>
          <cell r="I1686">
            <v>0</v>
          </cell>
          <cell r="J1686">
            <v>0</v>
          </cell>
          <cell r="K1686">
            <v>223300</v>
          </cell>
          <cell r="L1686">
            <v>203700</v>
          </cell>
          <cell r="M1686">
            <v>19600</v>
          </cell>
          <cell r="N1686">
            <v>0</v>
          </cell>
          <cell r="O1686" t="str">
            <v>"Эколот-8" lotereyasining to`langan chiptalari</v>
          </cell>
        </row>
        <row r="1687">
          <cell r="A1687">
            <v>9</v>
          </cell>
          <cell r="B1687">
            <v>214</v>
          </cell>
          <cell r="C1687">
            <v>8137</v>
          </cell>
          <cell r="D1687">
            <v>9953.2999999999993</v>
          </cell>
          <cell r="E1687">
            <v>0</v>
          </cell>
          <cell r="F1687">
            <v>95497.41</v>
          </cell>
          <cell r="H1687">
            <v>0</v>
          </cell>
          <cell r="I1687">
            <v>0</v>
          </cell>
          <cell r="J1687">
            <v>0</v>
          </cell>
          <cell r="K1687">
            <v>179200</v>
          </cell>
          <cell r="L1687">
            <v>0</v>
          </cell>
          <cell r="M1687">
            <v>179200</v>
          </cell>
          <cell r="N1687">
            <v>0</v>
          </cell>
          <cell r="O1687" t="str">
            <v>"Эколот-8" lotereyasining to`langan chiptalari</v>
          </cell>
        </row>
        <row r="1688">
          <cell r="A1688">
            <v>9</v>
          </cell>
          <cell r="B1688">
            <v>214</v>
          </cell>
          <cell r="C1688">
            <v>8298</v>
          </cell>
          <cell r="D1688">
            <v>9953.2999999999993</v>
          </cell>
          <cell r="E1688">
            <v>0</v>
          </cell>
          <cell r="F1688">
            <v>95497.41</v>
          </cell>
          <cell r="H1688">
            <v>0</v>
          </cell>
          <cell r="I1688">
            <v>0</v>
          </cell>
          <cell r="J1688">
            <v>0</v>
          </cell>
          <cell r="K1688">
            <v>209400</v>
          </cell>
          <cell r="L1688">
            <v>32000</v>
          </cell>
          <cell r="M1688">
            <v>177400</v>
          </cell>
          <cell r="N1688">
            <v>0</v>
          </cell>
          <cell r="O1688" t="str">
            <v>"Эколот-8" lotereyasining to`langan chiptalari</v>
          </cell>
        </row>
        <row r="1689">
          <cell r="A1689">
            <v>9</v>
          </cell>
          <cell r="B1689">
            <v>214</v>
          </cell>
          <cell r="C1689">
            <v>3563</v>
          </cell>
          <cell r="D1689">
            <v>9953.31</v>
          </cell>
          <cell r="E1689">
            <v>0</v>
          </cell>
          <cell r="F1689">
            <v>95497.42</v>
          </cell>
          <cell r="H1689">
            <v>0</v>
          </cell>
          <cell r="I1689">
            <v>0</v>
          </cell>
          <cell r="J1689">
            <v>0</v>
          </cell>
          <cell r="K1689">
            <v>451975</v>
          </cell>
          <cell r="L1689">
            <v>271350</v>
          </cell>
          <cell r="M1689">
            <v>180625</v>
          </cell>
          <cell r="N1689">
            <v>0</v>
          </cell>
          <cell r="O1689" t="str">
            <v>"Эколот-9" lotereyasining to`langan chiptalari</v>
          </cell>
        </row>
        <row r="1690">
          <cell r="A1690">
            <v>9</v>
          </cell>
          <cell r="B1690">
            <v>214</v>
          </cell>
          <cell r="C1690">
            <v>5996</v>
          </cell>
          <cell r="D1690">
            <v>9953.31</v>
          </cell>
          <cell r="E1690">
            <v>0</v>
          </cell>
          <cell r="F1690">
            <v>95497.42</v>
          </cell>
          <cell r="H1690">
            <v>0</v>
          </cell>
          <cell r="I1690">
            <v>0</v>
          </cell>
          <cell r="J1690">
            <v>0</v>
          </cell>
          <cell r="K1690">
            <v>634900</v>
          </cell>
          <cell r="L1690">
            <v>509775</v>
          </cell>
          <cell r="M1690">
            <v>125125</v>
          </cell>
          <cell r="N1690">
            <v>0</v>
          </cell>
          <cell r="O1690" t="str">
            <v>"Эколот-9" lotereyasining to`langan chiptalari</v>
          </cell>
        </row>
        <row r="1691">
          <cell r="A1691">
            <v>9</v>
          </cell>
          <cell r="B1691">
            <v>214</v>
          </cell>
          <cell r="C1691">
            <v>7783</v>
          </cell>
          <cell r="D1691">
            <v>9953.31</v>
          </cell>
          <cell r="E1691">
            <v>0</v>
          </cell>
          <cell r="F1691">
            <v>95497.42</v>
          </cell>
          <cell r="H1691">
            <v>0</v>
          </cell>
          <cell r="I1691">
            <v>0</v>
          </cell>
          <cell r="J1691">
            <v>0</v>
          </cell>
          <cell r="K1691">
            <v>435550</v>
          </cell>
          <cell r="L1691">
            <v>270550</v>
          </cell>
          <cell r="M1691">
            <v>165000</v>
          </cell>
          <cell r="N1691">
            <v>0</v>
          </cell>
          <cell r="O1691" t="str">
            <v>"Эколот-9" lotereyasining to`langan chiptalari</v>
          </cell>
        </row>
        <row r="1692">
          <cell r="A1692">
            <v>9</v>
          </cell>
          <cell r="B1692">
            <v>214</v>
          </cell>
          <cell r="C1692">
            <v>7845</v>
          </cell>
          <cell r="D1692">
            <v>9953.31</v>
          </cell>
          <cell r="E1692">
            <v>0</v>
          </cell>
          <cell r="F1692">
            <v>95497.42</v>
          </cell>
          <cell r="H1692">
            <v>0</v>
          </cell>
          <cell r="I1692">
            <v>0</v>
          </cell>
          <cell r="J1692">
            <v>0</v>
          </cell>
          <cell r="K1692">
            <v>851475</v>
          </cell>
          <cell r="L1692">
            <v>0</v>
          </cell>
          <cell r="M1692">
            <v>851475</v>
          </cell>
          <cell r="N1692">
            <v>0</v>
          </cell>
          <cell r="O1692" t="str">
            <v>"Эколот-9" lotereyasining to`langan chiptalari</v>
          </cell>
        </row>
        <row r="1693">
          <cell r="A1693">
            <v>9</v>
          </cell>
          <cell r="B1693">
            <v>214</v>
          </cell>
          <cell r="C1693">
            <v>7948</v>
          </cell>
          <cell r="D1693">
            <v>9953.31</v>
          </cell>
          <cell r="E1693">
            <v>0</v>
          </cell>
          <cell r="F1693">
            <v>95497.42</v>
          </cell>
          <cell r="H1693">
            <v>0</v>
          </cell>
          <cell r="I1693">
            <v>0</v>
          </cell>
          <cell r="J1693">
            <v>0</v>
          </cell>
          <cell r="K1693">
            <v>934900</v>
          </cell>
          <cell r="L1693">
            <v>0</v>
          </cell>
          <cell r="M1693">
            <v>934900</v>
          </cell>
          <cell r="N1693">
            <v>0</v>
          </cell>
          <cell r="O1693" t="str">
            <v>"Эколот-9" lotereyasining to`langan chiptalari</v>
          </cell>
        </row>
        <row r="1694">
          <cell r="A1694">
            <v>9</v>
          </cell>
          <cell r="B1694">
            <v>214</v>
          </cell>
          <cell r="C1694">
            <v>8002</v>
          </cell>
          <cell r="D1694">
            <v>9953.31</v>
          </cell>
          <cell r="E1694">
            <v>0</v>
          </cell>
          <cell r="F1694">
            <v>95497.42</v>
          </cell>
          <cell r="H1694">
            <v>0</v>
          </cell>
          <cell r="I1694">
            <v>0</v>
          </cell>
          <cell r="J1694">
            <v>0</v>
          </cell>
          <cell r="K1694">
            <v>677500</v>
          </cell>
          <cell r="L1694">
            <v>638050</v>
          </cell>
          <cell r="M1694">
            <v>39450</v>
          </cell>
          <cell r="N1694">
            <v>0</v>
          </cell>
          <cell r="O1694" t="str">
            <v>"Эколот-9" lotereyasining to`langan chiptalari</v>
          </cell>
        </row>
        <row r="1695">
          <cell r="A1695">
            <v>9</v>
          </cell>
          <cell r="B1695">
            <v>214</v>
          </cell>
          <cell r="C1695">
            <v>8104</v>
          </cell>
          <cell r="D1695">
            <v>9953.31</v>
          </cell>
          <cell r="E1695">
            <v>0</v>
          </cell>
          <cell r="F1695">
            <v>95497.42</v>
          </cell>
          <cell r="H1695">
            <v>0</v>
          </cell>
          <cell r="I1695">
            <v>0</v>
          </cell>
          <cell r="J1695">
            <v>0</v>
          </cell>
          <cell r="K1695">
            <v>140500</v>
          </cell>
          <cell r="L1695">
            <v>105100</v>
          </cell>
          <cell r="M1695">
            <v>35400</v>
          </cell>
          <cell r="N1695">
            <v>0</v>
          </cell>
          <cell r="O1695" t="str">
            <v>"Эколот-9" lotereyasining to`langan chiptalari</v>
          </cell>
        </row>
        <row r="1696">
          <cell r="A1696">
            <v>9</v>
          </cell>
          <cell r="B1696">
            <v>214</v>
          </cell>
          <cell r="C1696">
            <v>8137</v>
          </cell>
          <cell r="D1696">
            <v>9953.31</v>
          </cell>
          <cell r="E1696">
            <v>0</v>
          </cell>
          <cell r="F1696">
            <v>95497.42</v>
          </cell>
          <cell r="H1696">
            <v>0</v>
          </cell>
          <cell r="I1696">
            <v>0</v>
          </cell>
          <cell r="J1696">
            <v>0</v>
          </cell>
          <cell r="K1696">
            <v>221850</v>
          </cell>
          <cell r="L1696">
            <v>0</v>
          </cell>
          <cell r="M1696">
            <v>221850</v>
          </cell>
          <cell r="N1696">
            <v>0</v>
          </cell>
          <cell r="O1696" t="str">
            <v>"Эколот-9" lotereyasining to`langan chiptalari</v>
          </cell>
        </row>
        <row r="1697">
          <cell r="A1697">
            <v>9</v>
          </cell>
          <cell r="B1697">
            <v>214</v>
          </cell>
          <cell r="C1697">
            <v>8298</v>
          </cell>
          <cell r="D1697">
            <v>9953.31</v>
          </cell>
          <cell r="E1697">
            <v>0</v>
          </cell>
          <cell r="F1697">
            <v>95497.42</v>
          </cell>
          <cell r="H1697">
            <v>0</v>
          </cell>
          <cell r="I1697">
            <v>0</v>
          </cell>
          <cell r="J1697">
            <v>0</v>
          </cell>
          <cell r="K1697">
            <v>362300</v>
          </cell>
          <cell r="L1697">
            <v>15900</v>
          </cell>
          <cell r="M1697">
            <v>346400</v>
          </cell>
          <cell r="N1697">
            <v>0</v>
          </cell>
          <cell r="O1697" t="str">
            <v>"Эколот-9" lotereyasining to`langan chiptalari</v>
          </cell>
        </row>
        <row r="1698">
          <cell r="A1698">
            <v>9</v>
          </cell>
          <cell r="B1698">
            <v>214</v>
          </cell>
          <cell r="C1698">
            <v>8533</v>
          </cell>
          <cell r="D1698">
            <v>9953.31</v>
          </cell>
          <cell r="E1698">
            <v>0</v>
          </cell>
          <cell r="F1698">
            <v>95497.42</v>
          </cell>
          <cell r="H1698">
            <v>0</v>
          </cell>
          <cell r="I1698">
            <v>0</v>
          </cell>
          <cell r="J1698">
            <v>0</v>
          </cell>
          <cell r="K1698">
            <v>61600</v>
          </cell>
          <cell r="L1698">
            <v>0</v>
          </cell>
          <cell r="M1698">
            <v>61600</v>
          </cell>
          <cell r="N1698">
            <v>0</v>
          </cell>
          <cell r="O1698" t="str">
            <v>"Эколот-9" lotereyasining to`langan chiptalari</v>
          </cell>
        </row>
        <row r="1699">
          <cell r="A1699">
            <v>9</v>
          </cell>
          <cell r="B1699">
            <v>214</v>
          </cell>
          <cell r="C1699">
            <v>8659</v>
          </cell>
          <cell r="D1699">
            <v>9953.31</v>
          </cell>
          <cell r="E1699">
            <v>0</v>
          </cell>
          <cell r="F1699">
            <v>95497.42</v>
          </cell>
          <cell r="H1699">
            <v>0</v>
          </cell>
          <cell r="I1699">
            <v>0</v>
          </cell>
          <cell r="J1699">
            <v>0</v>
          </cell>
          <cell r="K1699">
            <v>431350</v>
          </cell>
          <cell r="L1699">
            <v>0</v>
          </cell>
          <cell r="M1699">
            <v>431350</v>
          </cell>
          <cell r="N1699">
            <v>0</v>
          </cell>
          <cell r="O1699" t="str">
            <v>"Эколот-9" lotereyasining to`langan chiptalari</v>
          </cell>
        </row>
        <row r="1700">
          <cell r="A1700">
            <v>9</v>
          </cell>
          <cell r="B1700">
            <v>214</v>
          </cell>
          <cell r="C1700">
            <v>3563</v>
          </cell>
          <cell r="D1700">
            <v>9959</v>
          </cell>
          <cell r="E1700">
            <v>25</v>
          </cell>
          <cell r="F1700">
            <v>93609.04</v>
          </cell>
          <cell r="H1700">
            <v>6</v>
          </cell>
          <cell r="I1700">
            <v>339203</v>
          </cell>
          <cell r="J1700">
            <v>0</v>
          </cell>
          <cell r="K1700">
            <v>4310</v>
          </cell>
          <cell r="L1700">
            <v>12846</v>
          </cell>
          <cell r="M1700">
            <v>330667</v>
          </cell>
          <cell r="N1700">
            <v>0</v>
          </cell>
          <cell r="O1700" t="str">
            <v>Бланки строгой отчетности</v>
          </cell>
        </row>
        <row r="1701">
          <cell r="A1701">
            <v>9</v>
          </cell>
          <cell r="B1701">
            <v>214</v>
          </cell>
          <cell r="C1701">
            <v>5996</v>
          </cell>
          <cell r="D1701">
            <v>9959</v>
          </cell>
          <cell r="E1701">
            <v>25</v>
          </cell>
          <cell r="F1701">
            <v>93609.04</v>
          </cell>
          <cell r="H1701">
            <v>6</v>
          </cell>
          <cell r="I1701">
            <v>133029</v>
          </cell>
          <cell r="J1701">
            <v>0</v>
          </cell>
          <cell r="K1701">
            <v>4775</v>
          </cell>
          <cell r="L1701">
            <v>7272</v>
          </cell>
          <cell r="M1701">
            <v>130532</v>
          </cell>
          <cell r="N1701">
            <v>0</v>
          </cell>
          <cell r="O1701" t="str">
            <v>Бланки строгой отчетности</v>
          </cell>
        </row>
        <row r="1702">
          <cell r="A1702">
            <v>9</v>
          </cell>
          <cell r="B1702">
            <v>214</v>
          </cell>
          <cell r="C1702">
            <v>7783</v>
          </cell>
          <cell r="D1702">
            <v>9959</v>
          </cell>
          <cell r="E1702">
            <v>25</v>
          </cell>
          <cell r="F1702">
            <v>93609.04</v>
          </cell>
          <cell r="H1702">
            <v>6</v>
          </cell>
          <cell r="I1702">
            <v>131080</v>
          </cell>
          <cell r="J1702">
            <v>0</v>
          </cell>
          <cell r="K1702">
            <v>3076</v>
          </cell>
          <cell r="L1702">
            <v>4968</v>
          </cell>
          <cell r="M1702">
            <v>129188</v>
          </cell>
          <cell r="N1702">
            <v>0</v>
          </cell>
          <cell r="O1702" t="str">
            <v>Бланки строгой отчетности</v>
          </cell>
        </row>
        <row r="1703">
          <cell r="A1703">
            <v>9</v>
          </cell>
          <cell r="B1703">
            <v>214</v>
          </cell>
          <cell r="C1703">
            <v>7845</v>
          </cell>
          <cell r="D1703">
            <v>9959</v>
          </cell>
          <cell r="E1703">
            <v>25</v>
          </cell>
          <cell r="F1703">
            <v>93609.04</v>
          </cell>
          <cell r="H1703">
            <v>6</v>
          </cell>
          <cell r="I1703">
            <v>45377</v>
          </cell>
          <cell r="J1703">
            <v>0</v>
          </cell>
          <cell r="K1703">
            <v>7524</v>
          </cell>
          <cell r="L1703">
            <v>7877</v>
          </cell>
          <cell r="M1703">
            <v>45024</v>
          </cell>
          <cell r="N1703">
            <v>0</v>
          </cell>
          <cell r="O1703" t="str">
            <v>Бланки строгой отчетности</v>
          </cell>
        </row>
        <row r="1704">
          <cell r="A1704">
            <v>9</v>
          </cell>
          <cell r="B1704">
            <v>214</v>
          </cell>
          <cell r="C1704">
            <v>7948</v>
          </cell>
          <cell r="D1704">
            <v>9959</v>
          </cell>
          <cell r="E1704">
            <v>25</v>
          </cell>
          <cell r="F1704">
            <v>93609.04</v>
          </cell>
          <cell r="H1704">
            <v>6</v>
          </cell>
          <cell r="I1704">
            <v>80378</v>
          </cell>
          <cell r="J1704">
            <v>0</v>
          </cell>
          <cell r="K1704">
            <v>1680</v>
          </cell>
          <cell r="L1704">
            <v>2869</v>
          </cell>
          <cell r="M1704">
            <v>79189</v>
          </cell>
          <cell r="N1704">
            <v>0</v>
          </cell>
          <cell r="O1704" t="str">
            <v>Бланки строгой отчетности</v>
          </cell>
        </row>
        <row r="1705">
          <cell r="A1705">
            <v>9</v>
          </cell>
          <cell r="B1705">
            <v>214</v>
          </cell>
          <cell r="C1705">
            <v>8002</v>
          </cell>
          <cell r="D1705">
            <v>9959</v>
          </cell>
          <cell r="E1705">
            <v>25</v>
          </cell>
          <cell r="F1705">
            <v>93609.04</v>
          </cell>
          <cell r="H1705">
            <v>6</v>
          </cell>
          <cell r="I1705">
            <v>87603</v>
          </cell>
          <cell r="J1705">
            <v>0</v>
          </cell>
          <cell r="K1705">
            <v>639</v>
          </cell>
          <cell r="L1705">
            <v>883</v>
          </cell>
          <cell r="M1705">
            <v>87359</v>
          </cell>
          <cell r="N1705">
            <v>0</v>
          </cell>
          <cell r="O1705" t="str">
            <v>Бланки строгой отчетности</v>
          </cell>
        </row>
        <row r="1706">
          <cell r="A1706">
            <v>9</v>
          </cell>
          <cell r="B1706">
            <v>214</v>
          </cell>
          <cell r="C1706">
            <v>8104</v>
          </cell>
          <cell r="D1706">
            <v>9959</v>
          </cell>
          <cell r="E1706">
            <v>25</v>
          </cell>
          <cell r="F1706">
            <v>93609.04</v>
          </cell>
          <cell r="H1706">
            <v>6</v>
          </cell>
          <cell r="I1706">
            <v>75451</v>
          </cell>
          <cell r="J1706">
            <v>0</v>
          </cell>
          <cell r="K1706">
            <v>302</v>
          </cell>
          <cell r="L1706">
            <v>522</v>
          </cell>
          <cell r="M1706">
            <v>75231</v>
          </cell>
          <cell r="N1706">
            <v>0</v>
          </cell>
          <cell r="O1706" t="str">
            <v>Бланки строгой отчетности</v>
          </cell>
        </row>
        <row r="1707">
          <cell r="A1707">
            <v>9</v>
          </cell>
          <cell r="B1707">
            <v>214</v>
          </cell>
          <cell r="C1707">
            <v>8137</v>
          </cell>
          <cell r="D1707">
            <v>9959</v>
          </cell>
          <cell r="E1707">
            <v>25</v>
          </cell>
          <cell r="F1707">
            <v>93609.04</v>
          </cell>
          <cell r="H1707">
            <v>6</v>
          </cell>
          <cell r="I1707">
            <v>80104</v>
          </cell>
          <cell r="J1707">
            <v>0</v>
          </cell>
          <cell r="K1707">
            <v>3434</v>
          </cell>
          <cell r="L1707">
            <v>3102</v>
          </cell>
          <cell r="M1707">
            <v>80436</v>
          </cell>
          <cell r="N1707">
            <v>0</v>
          </cell>
          <cell r="O1707" t="str">
            <v>Бланки строгой отчетности</v>
          </cell>
        </row>
        <row r="1708">
          <cell r="A1708">
            <v>9</v>
          </cell>
          <cell r="B1708">
            <v>214</v>
          </cell>
          <cell r="C1708">
            <v>8298</v>
          </cell>
          <cell r="D1708">
            <v>9959</v>
          </cell>
          <cell r="E1708">
            <v>25</v>
          </cell>
          <cell r="F1708">
            <v>93609.04</v>
          </cell>
          <cell r="H1708">
            <v>6</v>
          </cell>
          <cell r="I1708">
            <v>42255</v>
          </cell>
          <cell r="J1708">
            <v>0</v>
          </cell>
          <cell r="K1708">
            <v>1393</v>
          </cell>
          <cell r="L1708">
            <v>2325</v>
          </cell>
          <cell r="M1708">
            <v>41323</v>
          </cell>
          <cell r="N1708">
            <v>0</v>
          </cell>
          <cell r="O1708" t="str">
            <v>Бланки строгой отчетности</v>
          </cell>
        </row>
        <row r="1709">
          <cell r="A1709">
            <v>9</v>
          </cell>
          <cell r="B1709">
            <v>214</v>
          </cell>
          <cell r="C1709">
            <v>8533</v>
          </cell>
          <cell r="D1709">
            <v>9959</v>
          </cell>
          <cell r="E1709">
            <v>25</v>
          </cell>
          <cell r="F1709">
            <v>93609.04</v>
          </cell>
          <cell r="H1709">
            <v>6</v>
          </cell>
          <cell r="I1709">
            <v>92278</v>
          </cell>
          <cell r="J1709">
            <v>0</v>
          </cell>
          <cell r="K1709">
            <v>1100</v>
          </cell>
          <cell r="L1709">
            <v>1755</v>
          </cell>
          <cell r="M1709">
            <v>91623</v>
          </cell>
          <cell r="N1709">
            <v>0</v>
          </cell>
          <cell r="O1709" t="str">
            <v>Бланки строгой отчетности</v>
          </cell>
        </row>
        <row r="1710">
          <cell r="A1710">
            <v>9</v>
          </cell>
          <cell r="B1710">
            <v>214</v>
          </cell>
          <cell r="C1710">
            <v>8659</v>
          </cell>
          <cell r="D1710">
            <v>9959</v>
          </cell>
          <cell r="E1710">
            <v>25</v>
          </cell>
          <cell r="F1710">
            <v>93609.04</v>
          </cell>
          <cell r="H1710">
            <v>6</v>
          </cell>
          <cell r="I1710">
            <v>13995</v>
          </cell>
          <cell r="J1710">
            <v>0</v>
          </cell>
          <cell r="K1710">
            <v>2709</v>
          </cell>
          <cell r="L1710">
            <v>3172</v>
          </cell>
          <cell r="M1710">
            <v>13532</v>
          </cell>
          <cell r="N1710">
            <v>0</v>
          </cell>
          <cell r="O1710" t="str">
            <v>Бланки строгой отчетности</v>
          </cell>
        </row>
        <row r="1711">
          <cell r="A1711">
            <v>9</v>
          </cell>
          <cell r="B1711">
            <v>214</v>
          </cell>
          <cell r="C1711">
            <v>3563</v>
          </cell>
          <cell r="D1711">
            <v>9960.01</v>
          </cell>
          <cell r="E1711">
            <v>25</v>
          </cell>
          <cell r="F1711">
            <v>93609.05</v>
          </cell>
          <cell r="H1711">
            <v>6</v>
          </cell>
          <cell r="I1711">
            <v>214</v>
          </cell>
          <cell r="J1711">
            <v>0</v>
          </cell>
          <cell r="K1711">
            <v>0</v>
          </cell>
          <cell r="L1711">
            <v>0</v>
          </cell>
          <cell r="M1711">
            <v>214</v>
          </cell>
          <cell r="N1711">
            <v>0</v>
          </cell>
          <cell r="O1711" t="str">
            <v>Разные ценности</v>
          </cell>
        </row>
        <row r="1712">
          <cell r="A1712">
            <v>9</v>
          </cell>
          <cell r="B1712">
            <v>214</v>
          </cell>
          <cell r="C1712">
            <v>5996</v>
          </cell>
          <cell r="D1712">
            <v>9960.01</v>
          </cell>
          <cell r="E1712">
            <v>25</v>
          </cell>
          <cell r="F1712">
            <v>93609.05</v>
          </cell>
          <cell r="H1712">
            <v>6</v>
          </cell>
          <cell r="I1712">
            <v>56</v>
          </cell>
          <cell r="J1712">
            <v>0</v>
          </cell>
          <cell r="K1712">
            <v>0</v>
          </cell>
          <cell r="L1712">
            <v>0</v>
          </cell>
          <cell r="M1712">
            <v>56</v>
          </cell>
          <cell r="N1712">
            <v>0</v>
          </cell>
          <cell r="O1712" t="str">
            <v>Разные ценности</v>
          </cell>
        </row>
        <row r="1713">
          <cell r="A1713">
            <v>9</v>
          </cell>
          <cell r="B1713">
            <v>214</v>
          </cell>
          <cell r="C1713">
            <v>7783</v>
          </cell>
          <cell r="D1713">
            <v>9960.01</v>
          </cell>
          <cell r="E1713">
            <v>25</v>
          </cell>
          <cell r="F1713">
            <v>93609.05</v>
          </cell>
          <cell r="H1713">
            <v>6</v>
          </cell>
          <cell r="I1713">
            <v>332</v>
          </cell>
          <cell r="J1713">
            <v>0</v>
          </cell>
          <cell r="K1713">
            <v>0</v>
          </cell>
          <cell r="L1713">
            <v>1</v>
          </cell>
          <cell r="M1713">
            <v>331</v>
          </cell>
          <cell r="N1713">
            <v>0</v>
          </cell>
          <cell r="O1713" t="str">
            <v>Разные ценности</v>
          </cell>
        </row>
        <row r="1714">
          <cell r="A1714">
            <v>9</v>
          </cell>
          <cell r="B1714">
            <v>214</v>
          </cell>
          <cell r="C1714">
            <v>7845</v>
          </cell>
          <cell r="D1714">
            <v>9960.01</v>
          </cell>
          <cell r="E1714">
            <v>25</v>
          </cell>
          <cell r="F1714">
            <v>93609.05</v>
          </cell>
          <cell r="H1714">
            <v>6</v>
          </cell>
          <cell r="I1714">
            <v>34.520000000000003</v>
          </cell>
          <cell r="J1714">
            <v>0</v>
          </cell>
          <cell r="K1714">
            <v>51</v>
          </cell>
          <cell r="L1714">
            <v>24.52</v>
          </cell>
          <cell r="M1714">
            <v>61</v>
          </cell>
          <cell r="N1714">
            <v>0</v>
          </cell>
          <cell r="O1714" t="str">
            <v>Разные ценности</v>
          </cell>
        </row>
        <row r="1715">
          <cell r="A1715">
            <v>9</v>
          </cell>
          <cell r="B1715">
            <v>214</v>
          </cell>
          <cell r="C1715">
            <v>7948</v>
          </cell>
          <cell r="D1715">
            <v>9960.01</v>
          </cell>
          <cell r="E1715">
            <v>25</v>
          </cell>
          <cell r="F1715">
            <v>93609.05</v>
          </cell>
          <cell r="H1715">
            <v>6</v>
          </cell>
          <cell r="I1715">
            <v>173</v>
          </cell>
          <cell r="J1715">
            <v>0</v>
          </cell>
          <cell r="K1715">
            <v>9</v>
          </cell>
          <cell r="L1715">
            <v>12</v>
          </cell>
          <cell r="M1715">
            <v>170</v>
          </cell>
          <cell r="N1715">
            <v>0</v>
          </cell>
          <cell r="O1715" t="str">
            <v>Разные ценности</v>
          </cell>
        </row>
        <row r="1716">
          <cell r="A1716">
            <v>9</v>
          </cell>
          <cell r="B1716">
            <v>214</v>
          </cell>
          <cell r="C1716">
            <v>8104</v>
          </cell>
          <cell r="D1716">
            <v>9960.01</v>
          </cell>
          <cell r="E1716">
            <v>25</v>
          </cell>
          <cell r="F1716">
            <v>93609.05</v>
          </cell>
          <cell r="H1716">
            <v>6</v>
          </cell>
          <cell r="I1716">
            <v>143</v>
          </cell>
          <cell r="J1716">
            <v>0</v>
          </cell>
          <cell r="K1716">
            <v>145</v>
          </cell>
          <cell r="L1716">
            <v>126</v>
          </cell>
          <cell r="M1716">
            <v>162</v>
          </cell>
          <cell r="N1716">
            <v>0</v>
          </cell>
          <cell r="O1716" t="str">
            <v>Разные ценности</v>
          </cell>
        </row>
        <row r="1717">
          <cell r="A1717">
            <v>9</v>
          </cell>
          <cell r="B1717">
            <v>214</v>
          </cell>
          <cell r="C1717">
            <v>8137</v>
          </cell>
          <cell r="D1717">
            <v>9960.01</v>
          </cell>
          <cell r="E1717">
            <v>25</v>
          </cell>
          <cell r="F1717">
            <v>93609.05</v>
          </cell>
          <cell r="H1717">
            <v>6</v>
          </cell>
          <cell r="I1717">
            <v>7</v>
          </cell>
          <cell r="J1717">
            <v>0</v>
          </cell>
          <cell r="K1717">
            <v>0</v>
          </cell>
          <cell r="L1717">
            <v>0</v>
          </cell>
          <cell r="M1717">
            <v>7</v>
          </cell>
          <cell r="N1717">
            <v>0</v>
          </cell>
          <cell r="O1717" t="str">
            <v>Разные ценности</v>
          </cell>
        </row>
        <row r="1718">
          <cell r="A1718">
            <v>9</v>
          </cell>
          <cell r="B1718">
            <v>214</v>
          </cell>
          <cell r="C1718">
            <v>8533</v>
          </cell>
          <cell r="D1718">
            <v>9960.01</v>
          </cell>
          <cell r="E1718">
            <v>25</v>
          </cell>
          <cell r="F1718">
            <v>93609.05</v>
          </cell>
          <cell r="H1718">
            <v>6</v>
          </cell>
          <cell r="I1718">
            <v>8</v>
          </cell>
          <cell r="J1718">
            <v>0</v>
          </cell>
          <cell r="K1718">
            <v>2</v>
          </cell>
          <cell r="L1718">
            <v>9</v>
          </cell>
          <cell r="M1718">
            <v>1</v>
          </cell>
          <cell r="N1718">
            <v>0</v>
          </cell>
          <cell r="O1718" t="str">
            <v>Разные ценности</v>
          </cell>
        </row>
        <row r="1719">
          <cell r="A1719">
            <v>9</v>
          </cell>
          <cell r="B1719">
            <v>214</v>
          </cell>
          <cell r="C1719">
            <v>8659</v>
          </cell>
          <cell r="D1719">
            <v>9960.01</v>
          </cell>
          <cell r="E1719">
            <v>25</v>
          </cell>
          <cell r="F1719">
            <v>93609.05</v>
          </cell>
          <cell r="H1719">
            <v>6</v>
          </cell>
          <cell r="I1719">
            <v>1</v>
          </cell>
          <cell r="J1719">
            <v>0</v>
          </cell>
          <cell r="K1719">
            <v>0</v>
          </cell>
          <cell r="L1719">
            <v>0</v>
          </cell>
          <cell r="M1719">
            <v>1</v>
          </cell>
          <cell r="N1719">
            <v>0</v>
          </cell>
          <cell r="O1719" t="str">
            <v>Разные ценности</v>
          </cell>
        </row>
        <row r="1720">
          <cell r="A1720">
            <v>9</v>
          </cell>
          <cell r="B1720">
            <v>214</v>
          </cell>
          <cell r="C1720">
            <v>3563</v>
          </cell>
          <cell r="D1720">
            <v>9960.02</v>
          </cell>
          <cell r="E1720">
            <v>25</v>
          </cell>
          <cell r="F1720">
            <v>93609.06</v>
          </cell>
          <cell r="H1720">
            <v>6</v>
          </cell>
          <cell r="I1720">
            <v>10000</v>
          </cell>
          <cell r="J1720">
            <v>0</v>
          </cell>
          <cell r="K1720">
            <v>10000</v>
          </cell>
          <cell r="L1720">
            <v>10000</v>
          </cell>
          <cell r="M1720">
            <v>10000</v>
          </cell>
          <cell r="N1720">
            <v>0</v>
          </cell>
          <cell r="O1720" t="str">
            <v>Ценности принятые для экспертизы</v>
          </cell>
        </row>
        <row r="1721">
          <cell r="A1721">
            <v>9</v>
          </cell>
          <cell r="B1721">
            <v>214</v>
          </cell>
          <cell r="C1721">
            <v>7783</v>
          </cell>
          <cell r="D1721">
            <v>9960.02</v>
          </cell>
          <cell r="E1721">
            <v>25</v>
          </cell>
          <cell r="F1721">
            <v>93609.06</v>
          </cell>
          <cell r="H1721">
            <v>6</v>
          </cell>
          <cell r="I1721">
            <v>5000</v>
          </cell>
          <cell r="J1721">
            <v>0</v>
          </cell>
          <cell r="K1721">
            <v>235000</v>
          </cell>
          <cell r="L1721">
            <v>240000</v>
          </cell>
          <cell r="M1721">
            <v>0</v>
          </cell>
          <cell r="N1721">
            <v>0</v>
          </cell>
          <cell r="O1721" t="str">
            <v>Ценности принятые для экспертизы</v>
          </cell>
        </row>
        <row r="1722">
          <cell r="A1722">
            <v>9</v>
          </cell>
          <cell r="B1722">
            <v>214</v>
          </cell>
          <cell r="C1722">
            <v>7845</v>
          </cell>
          <cell r="D1722">
            <v>9960.02</v>
          </cell>
          <cell r="E1722">
            <v>25</v>
          </cell>
          <cell r="F1722">
            <v>93609.06</v>
          </cell>
          <cell r="H1722">
            <v>6</v>
          </cell>
          <cell r="I1722">
            <v>0</v>
          </cell>
          <cell r="J1722">
            <v>0</v>
          </cell>
          <cell r="K1722">
            <v>55000</v>
          </cell>
          <cell r="L1722">
            <v>45000</v>
          </cell>
          <cell r="M1722">
            <v>10000</v>
          </cell>
          <cell r="N1722">
            <v>0</v>
          </cell>
          <cell r="O1722" t="str">
            <v>Ценности принятые для экспертизы</v>
          </cell>
        </row>
        <row r="1723">
          <cell r="A1723">
            <v>9</v>
          </cell>
          <cell r="B1723">
            <v>214</v>
          </cell>
          <cell r="C1723">
            <v>7948</v>
          </cell>
          <cell r="D1723">
            <v>9960.02</v>
          </cell>
          <cell r="E1723">
            <v>25</v>
          </cell>
          <cell r="F1723">
            <v>93609.06</v>
          </cell>
          <cell r="H1723">
            <v>6</v>
          </cell>
          <cell r="I1723">
            <v>10000</v>
          </cell>
          <cell r="J1723">
            <v>0</v>
          </cell>
          <cell r="K1723">
            <v>460000</v>
          </cell>
          <cell r="L1723">
            <v>470000</v>
          </cell>
          <cell r="M1723">
            <v>0</v>
          </cell>
          <cell r="N1723">
            <v>0</v>
          </cell>
          <cell r="O1723" t="str">
            <v>Ценности принятые для экспертизы</v>
          </cell>
        </row>
        <row r="1724">
          <cell r="A1724">
            <v>9</v>
          </cell>
          <cell r="B1724">
            <v>214</v>
          </cell>
          <cell r="C1724">
            <v>8137</v>
          </cell>
          <cell r="D1724">
            <v>9960.02</v>
          </cell>
          <cell r="E1724">
            <v>25</v>
          </cell>
          <cell r="F1724">
            <v>93609.06</v>
          </cell>
          <cell r="H1724">
            <v>6</v>
          </cell>
          <cell r="I1724">
            <v>0</v>
          </cell>
          <cell r="J1724">
            <v>0</v>
          </cell>
          <cell r="K1724">
            <v>150000</v>
          </cell>
          <cell r="L1724">
            <v>150000</v>
          </cell>
          <cell r="M1724">
            <v>0</v>
          </cell>
          <cell r="N1724">
            <v>0</v>
          </cell>
          <cell r="O1724" t="str">
            <v>Ценности принятые для экспертизы</v>
          </cell>
        </row>
        <row r="1725">
          <cell r="A1725">
            <v>9</v>
          </cell>
          <cell r="B1725">
            <v>214</v>
          </cell>
          <cell r="C1725">
            <v>8298</v>
          </cell>
          <cell r="D1725">
            <v>9960.02</v>
          </cell>
          <cell r="E1725">
            <v>25</v>
          </cell>
          <cell r="F1725">
            <v>93609.06</v>
          </cell>
          <cell r="H1725">
            <v>6</v>
          </cell>
          <cell r="I1725">
            <v>10000</v>
          </cell>
          <cell r="J1725">
            <v>0</v>
          </cell>
          <cell r="K1725">
            <v>35000</v>
          </cell>
          <cell r="L1725">
            <v>45000</v>
          </cell>
          <cell r="M1725">
            <v>0</v>
          </cell>
          <cell r="N1725">
            <v>0</v>
          </cell>
          <cell r="O1725" t="str">
            <v>Ценности принятые для экспертизы</v>
          </cell>
        </row>
        <row r="1726">
          <cell r="A1726">
            <v>9</v>
          </cell>
          <cell r="B1726">
            <v>214</v>
          </cell>
          <cell r="C1726">
            <v>8002</v>
          </cell>
          <cell r="D1726">
            <v>9960.01</v>
          </cell>
          <cell r="E1726">
            <v>25</v>
          </cell>
          <cell r="F1726">
            <v>93609.05</v>
          </cell>
          <cell r="H1726">
            <v>0</v>
          </cell>
          <cell r="I1726">
            <v>115.27</v>
          </cell>
          <cell r="J1726">
            <v>0</v>
          </cell>
          <cell r="K1726">
            <v>0</v>
          </cell>
          <cell r="L1726">
            <v>50.27</v>
          </cell>
          <cell r="M1726">
            <v>65</v>
          </cell>
          <cell r="N1726">
            <v>0</v>
          </cell>
          <cell r="O1726" t="str">
            <v>Оплаченные бланки сертификатов</v>
          </cell>
        </row>
        <row r="1727">
          <cell r="A1727">
            <v>9</v>
          </cell>
          <cell r="B1727">
            <v>214</v>
          </cell>
          <cell r="C1727">
            <v>8298</v>
          </cell>
          <cell r="D1727">
            <v>9960.0400000000009</v>
          </cell>
          <cell r="E1727">
            <v>0</v>
          </cell>
          <cell r="F1727">
            <v>90327.01</v>
          </cell>
          <cell r="H1727">
            <v>0</v>
          </cell>
          <cell r="I1727">
            <v>0</v>
          </cell>
          <cell r="J1727">
            <v>0</v>
          </cell>
          <cell r="K1727">
            <v>3281780</v>
          </cell>
          <cell r="L1727">
            <v>3281780</v>
          </cell>
          <cell r="M1727">
            <v>0</v>
          </cell>
          <cell r="N1727">
            <v>0</v>
          </cell>
          <cell r="O1727" t="str">
            <v>Оплаченные бланки сертификатов</v>
          </cell>
        </row>
        <row r="1728">
          <cell r="A1728">
            <v>9</v>
          </cell>
          <cell r="B1728">
            <v>214</v>
          </cell>
          <cell r="C1728">
            <v>3563</v>
          </cell>
          <cell r="D1728">
            <v>9960.06</v>
          </cell>
          <cell r="E1728">
            <v>25</v>
          </cell>
          <cell r="F1728">
            <v>93609.43</v>
          </cell>
          <cell r="H1728">
            <v>6</v>
          </cell>
          <cell r="I1728">
            <v>5</v>
          </cell>
          <cell r="J1728">
            <v>0</v>
          </cell>
          <cell r="K1728">
            <v>86</v>
          </cell>
          <cell r="L1728">
            <v>91</v>
          </cell>
          <cell r="M1728">
            <v>0</v>
          </cell>
          <cell r="N1728">
            <v>0</v>
          </cell>
          <cell r="O1728" t="str">
            <v>30 shakildagi ma`lumotnomalar</v>
          </cell>
        </row>
        <row r="1729">
          <cell r="A1729">
            <v>9</v>
          </cell>
          <cell r="B1729">
            <v>214</v>
          </cell>
          <cell r="C1729">
            <v>5996</v>
          </cell>
          <cell r="D1729">
            <v>9960.06</v>
          </cell>
          <cell r="E1729">
            <v>25</v>
          </cell>
          <cell r="F1729">
            <v>93609.43</v>
          </cell>
          <cell r="H1729">
            <v>6</v>
          </cell>
          <cell r="I1729">
            <v>186</v>
          </cell>
          <cell r="J1729">
            <v>0</v>
          </cell>
          <cell r="K1729">
            <v>331</v>
          </cell>
          <cell r="L1729">
            <v>458</v>
          </cell>
          <cell r="M1729">
            <v>59</v>
          </cell>
          <cell r="N1729">
            <v>0</v>
          </cell>
          <cell r="O1729" t="str">
            <v>30 shakildagi ma`lumotnomalar</v>
          </cell>
        </row>
        <row r="1730">
          <cell r="A1730">
            <v>9</v>
          </cell>
          <cell r="B1730">
            <v>214</v>
          </cell>
          <cell r="C1730">
            <v>7783</v>
          </cell>
          <cell r="D1730">
            <v>9960.06</v>
          </cell>
          <cell r="E1730">
            <v>25</v>
          </cell>
          <cell r="F1730">
            <v>93609.43</v>
          </cell>
          <cell r="H1730">
            <v>6</v>
          </cell>
          <cell r="I1730">
            <v>95</v>
          </cell>
          <cell r="J1730">
            <v>0</v>
          </cell>
          <cell r="K1730">
            <v>93</v>
          </cell>
          <cell r="L1730">
            <v>188</v>
          </cell>
          <cell r="M1730">
            <v>0</v>
          </cell>
          <cell r="N1730">
            <v>0</v>
          </cell>
          <cell r="O1730" t="str">
            <v>30 shakildagi ma`lumotnomalar</v>
          </cell>
        </row>
        <row r="1731">
          <cell r="A1731">
            <v>9</v>
          </cell>
          <cell r="B1731">
            <v>214</v>
          </cell>
          <cell r="C1731">
            <v>7845</v>
          </cell>
          <cell r="D1731">
            <v>9960.06</v>
          </cell>
          <cell r="E1731">
            <v>25</v>
          </cell>
          <cell r="F1731">
            <v>93609.43</v>
          </cell>
          <cell r="H1731">
            <v>6</v>
          </cell>
          <cell r="I1731">
            <v>0</v>
          </cell>
          <cell r="J1731">
            <v>0</v>
          </cell>
          <cell r="K1731">
            <v>184</v>
          </cell>
          <cell r="L1731">
            <v>184</v>
          </cell>
          <cell r="M1731">
            <v>0</v>
          </cell>
          <cell r="N1731">
            <v>0</v>
          </cell>
          <cell r="O1731" t="str">
            <v>30 shakildagi ma`lumotnomalar</v>
          </cell>
        </row>
        <row r="1732">
          <cell r="A1732">
            <v>9</v>
          </cell>
          <cell r="B1732">
            <v>214</v>
          </cell>
          <cell r="C1732">
            <v>7948</v>
          </cell>
          <cell r="D1732">
            <v>9960.06</v>
          </cell>
          <cell r="E1732">
            <v>25</v>
          </cell>
          <cell r="F1732">
            <v>93609.43</v>
          </cell>
          <cell r="H1732">
            <v>6</v>
          </cell>
          <cell r="I1732">
            <v>0</v>
          </cell>
          <cell r="J1732">
            <v>0</v>
          </cell>
          <cell r="K1732">
            <v>42</v>
          </cell>
          <cell r="L1732">
            <v>36</v>
          </cell>
          <cell r="M1732">
            <v>6</v>
          </cell>
          <cell r="N1732">
            <v>0</v>
          </cell>
          <cell r="O1732" t="str">
            <v>30 shakildagi ma`lumotnomalar</v>
          </cell>
        </row>
        <row r="1733">
          <cell r="A1733">
            <v>9</v>
          </cell>
          <cell r="B1733">
            <v>214</v>
          </cell>
          <cell r="C1733">
            <v>8002</v>
          </cell>
          <cell r="D1733">
            <v>9960.06</v>
          </cell>
          <cell r="E1733">
            <v>25</v>
          </cell>
          <cell r="F1733">
            <v>93609.43</v>
          </cell>
          <cell r="H1733">
            <v>6</v>
          </cell>
          <cell r="I1733">
            <v>0</v>
          </cell>
          <cell r="J1733">
            <v>0</v>
          </cell>
          <cell r="K1733">
            <v>15</v>
          </cell>
          <cell r="L1733">
            <v>15</v>
          </cell>
          <cell r="M1733">
            <v>0</v>
          </cell>
          <cell r="N1733">
            <v>0</v>
          </cell>
          <cell r="O1733" t="str">
            <v>30 shakildagi ma`lumotnomalar</v>
          </cell>
        </row>
        <row r="1734">
          <cell r="A1734">
            <v>9</v>
          </cell>
          <cell r="B1734">
            <v>214</v>
          </cell>
          <cell r="C1734">
            <v>8104</v>
          </cell>
          <cell r="D1734">
            <v>9960.06</v>
          </cell>
          <cell r="E1734">
            <v>25</v>
          </cell>
          <cell r="F1734">
            <v>93609.43</v>
          </cell>
          <cell r="H1734">
            <v>6</v>
          </cell>
          <cell r="I1734">
            <v>0</v>
          </cell>
          <cell r="J1734">
            <v>0</v>
          </cell>
          <cell r="K1734">
            <v>116</v>
          </cell>
          <cell r="L1734">
            <v>116</v>
          </cell>
          <cell r="M1734">
            <v>0</v>
          </cell>
          <cell r="N1734">
            <v>0</v>
          </cell>
          <cell r="O1734" t="str">
            <v>30 shakildagi ma`lumotnomalar</v>
          </cell>
        </row>
        <row r="1735">
          <cell r="A1735">
            <v>9</v>
          </cell>
          <cell r="B1735">
            <v>214</v>
          </cell>
          <cell r="C1735">
            <v>8137</v>
          </cell>
          <cell r="D1735">
            <v>9960.06</v>
          </cell>
          <cell r="E1735">
            <v>25</v>
          </cell>
          <cell r="F1735">
            <v>93609.43</v>
          </cell>
          <cell r="H1735">
            <v>6</v>
          </cell>
          <cell r="I1735">
            <v>6</v>
          </cell>
          <cell r="J1735">
            <v>0</v>
          </cell>
          <cell r="K1735">
            <v>16</v>
          </cell>
          <cell r="L1735">
            <v>22</v>
          </cell>
          <cell r="M1735">
            <v>0</v>
          </cell>
          <cell r="N1735">
            <v>0</v>
          </cell>
          <cell r="O1735" t="str">
            <v>30 shakildagi ma`lumotnomalar</v>
          </cell>
        </row>
        <row r="1736">
          <cell r="A1736">
            <v>9</v>
          </cell>
          <cell r="B1736">
            <v>214</v>
          </cell>
          <cell r="C1736">
            <v>8298</v>
          </cell>
          <cell r="D1736">
            <v>9960.06</v>
          </cell>
          <cell r="E1736">
            <v>25</v>
          </cell>
          <cell r="F1736">
            <v>93609.43</v>
          </cell>
          <cell r="H1736">
            <v>6</v>
          </cell>
          <cell r="I1736">
            <v>0</v>
          </cell>
          <cell r="J1736">
            <v>0</v>
          </cell>
          <cell r="K1736">
            <v>61</v>
          </cell>
          <cell r="L1736">
            <v>61</v>
          </cell>
          <cell r="M1736">
            <v>0</v>
          </cell>
          <cell r="N1736">
            <v>0</v>
          </cell>
          <cell r="O1736" t="str">
            <v>30 shakildagi ma`lumotnomalar</v>
          </cell>
        </row>
        <row r="1737">
          <cell r="A1737">
            <v>9</v>
          </cell>
          <cell r="B1737">
            <v>214</v>
          </cell>
          <cell r="C1737">
            <v>8533</v>
          </cell>
          <cell r="D1737">
            <v>9960.06</v>
          </cell>
          <cell r="E1737">
            <v>25</v>
          </cell>
          <cell r="F1737">
            <v>93609.43</v>
          </cell>
          <cell r="H1737">
            <v>6</v>
          </cell>
          <cell r="I1737">
            <v>10</v>
          </cell>
          <cell r="J1737">
            <v>0</v>
          </cell>
          <cell r="K1737">
            <v>15</v>
          </cell>
          <cell r="L1737">
            <v>24</v>
          </cell>
          <cell r="M1737">
            <v>1</v>
          </cell>
          <cell r="N1737">
            <v>0</v>
          </cell>
          <cell r="O1737" t="str">
            <v>30 shakildagi ma`lumotnomalar</v>
          </cell>
        </row>
        <row r="1738">
          <cell r="A1738">
            <v>9</v>
          </cell>
          <cell r="B1738">
            <v>214</v>
          </cell>
          <cell r="C1738">
            <v>8659</v>
          </cell>
          <cell r="D1738">
            <v>9960.06</v>
          </cell>
          <cell r="E1738">
            <v>25</v>
          </cell>
          <cell r="F1738">
            <v>93609.43</v>
          </cell>
          <cell r="H1738">
            <v>6</v>
          </cell>
          <cell r="I1738">
            <v>0</v>
          </cell>
          <cell r="J1738">
            <v>0</v>
          </cell>
          <cell r="K1738">
            <v>32</v>
          </cell>
          <cell r="L1738">
            <v>32</v>
          </cell>
          <cell r="M1738">
            <v>0</v>
          </cell>
          <cell r="N1738">
            <v>0</v>
          </cell>
          <cell r="O1738" t="str">
            <v>30 shakildagi ma`lumotnomalar</v>
          </cell>
        </row>
        <row r="1739">
          <cell r="A1739">
            <v>9</v>
          </cell>
          <cell r="B1739">
            <v>214</v>
          </cell>
          <cell r="C1739">
            <v>3563</v>
          </cell>
          <cell r="D1739">
            <v>9961.01</v>
          </cell>
          <cell r="E1739">
            <v>25</v>
          </cell>
          <cell r="F1739">
            <v>93609.1</v>
          </cell>
          <cell r="H1739">
            <v>6</v>
          </cell>
          <cell r="I1739">
            <v>0</v>
          </cell>
          <cell r="J1739">
            <v>0</v>
          </cell>
          <cell r="K1739">
            <v>2083800</v>
          </cell>
          <cell r="L1739">
            <v>1828850</v>
          </cell>
          <cell r="M1739">
            <v>254950</v>
          </cell>
          <cell r="N1739">
            <v>0</v>
          </cell>
          <cell r="O1739" t="str">
            <v>Билеты ДВЛ, выданные подотчет</v>
          </cell>
        </row>
        <row r="1740">
          <cell r="A1740">
            <v>9</v>
          </cell>
          <cell r="B1740">
            <v>214</v>
          </cell>
          <cell r="C1740">
            <v>5996</v>
          </cell>
          <cell r="D1740">
            <v>9961.01</v>
          </cell>
          <cell r="E1740">
            <v>25</v>
          </cell>
          <cell r="F1740">
            <v>93609.1</v>
          </cell>
          <cell r="H1740">
            <v>6</v>
          </cell>
          <cell r="I1740">
            <v>0</v>
          </cell>
          <cell r="J1740">
            <v>0</v>
          </cell>
          <cell r="K1740">
            <v>626800</v>
          </cell>
          <cell r="L1740">
            <v>626800</v>
          </cell>
          <cell r="M1740">
            <v>0</v>
          </cell>
          <cell r="N1740">
            <v>0</v>
          </cell>
          <cell r="O1740" t="str">
            <v>Билеты ДВЛ, выданные подотчет</v>
          </cell>
        </row>
        <row r="1741">
          <cell r="A1741">
            <v>9</v>
          </cell>
          <cell r="B1741">
            <v>214</v>
          </cell>
          <cell r="C1741">
            <v>7948</v>
          </cell>
          <cell r="D1741">
            <v>9961.01</v>
          </cell>
          <cell r="E1741">
            <v>25</v>
          </cell>
          <cell r="F1741">
            <v>93609.1</v>
          </cell>
          <cell r="H1741">
            <v>0</v>
          </cell>
          <cell r="I1741">
            <v>0</v>
          </cell>
          <cell r="J1741">
            <v>0</v>
          </cell>
          <cell r="K1741">
            <v>902460</v>
          </cell>
          <cell r="L1741">
            <v>902460</v>
          </cell>
          <cell r="M1741">
            <v>0</v>
          </cell>
          <cell r="N1741">
            <v>0</v>
          </cell>
          <cell r="O1741" t="str">
            <v>Билеты ДВЛ, выданные подотчет</v>
          </cell>
        </row>
        <row r="1742">
          <cell r="A1742">
            <v>9</v>
          </cell>
          <cell r="B1742">
            <v>214</v>
          </cell>
          <cell r="C1742">
            <v>8002</v>
          </cell>
          <cell r="D1742">
            <v>9961.01</v>
          </cell>
          <cell r="E1742">
            <v>25</v>
          </cell>
          <cell r="F1742">
            <v>93609.1</v>
          </cell>
          <cell r="H1742">
            <v>6</v>
          </cell>
          <cell r="I1742">
            <v>0</v>
          </cell>
          <cell r="J1742">
            <v>0</v>
          </cell>
          <cell r="K1742">
            <v>52300</v>
          </cell>
          <cell r="L1742">
            <v>52300</v>
          </cell>
          <cell r="M1742">
            <v>0</v>
          </cell>
          <cell r="N1742">
            <v>0</v>
          </cell>
          <cell r="O1742" t="str">
            <v>Билеты ДВЛ, выданные подотчет</v>
          </cell>
        </row>
        <row r="1743">
          <cell r="A1743">
            <v>9</v>
          </cell>
          <cell r="B1743">
            <v>214</v>
          </cell>
          <cell r="C1743">
            <v>8104</v>
          </cell>
          <cell r="D1743">
            <v>9961.01</v>
          </cell>
          <cell r="E1743">
            <v>25</v>
          </cell>
          <cell r="F1743">
            <v>93609.1</v>
          </cell>
          <cell r="H1743">
            <v>6</v>
          </cell>
          <cell r="I1743">
            <v>190000</v>
          </cell>
          <cell r="J1743">
            <v>0</v>
          </cell>
          <cell r="K1743">
            <v>776900</v>
          </cell>
          <cell r="L1743">
            <v>235400</v>
          </cell>
          <cell r="M1743">
            <v>731500</v>
          </cell>
          <cell r="N1743">
            <v>0</v>
          </cell>
          <cell r="O1743" t="str">
            <v>Билеты ДВЛ, выданные подотчет</v>
          </cell>
        </row>
        <row r="1744">
          <cell r="A1744">
            <v>9</v>
          </cell>
          <cell r="B1744">
            <v>214</v>
          </cell>
          <cell r="C1744">
            <v>8137</v>
          </cell>
          <cell r="D1744">
            <v>9961.01</v>
          </cell>
          <cell r="E1744">
            <v>25</v>
          </cell>
          <cell r="F1744">
            <v>93609.1</v>
          </cell>
          <cell r="H1744">
            <v>6</v>
          </cell>
          <cell r="I1744">
            <v>0</v>
          </cell>
          <cell r="J1744">
            <v>0</v>
          </cell>
          <cell r="K1744">
            <v>4758725</v>
          </cell>
          <cell r="L1744">
            <v>4758725</v>
          </cell>
          <cell r="M1744">
            <v>0</v>
          </cell>
          <cell r="N1744">
            <v>0</v>
          </cell>
          <cell r="O1744" t="str">
            <v>Билеты ДВЛ, выданные подотчет</v>
          </cell>
        </row>
        <row r="1745">
          <cell r="A1745">
            <v>9</v>
          </cell>
          <cell r="B1745">
            <v>214</v>
          </cell>
          <cell r="C1745">
            <v>8533</v>
          </cell>
          <cell r="D1745">
            <v>9961.01</v>
          </cell>
          <cell r="E1745">
            <v>25</v>
          </cell>
          <cell r="F1745">
            <v>93609.1</v>
          </cell>
          <cell r="H1745">
            <v>0</v>
          </cell>
          <cell r="I1745">
            <v>68625</v>
          </cell>
          <cell r="J1745">
            <v>0</v>
          </cell>
          <cell r="K1745">
            <v>0</v>
          </cell>
          <cell r="L1745">
            <v>68625</v>
          </cell>
          <cell r="M1745">
            <v>0</v>
          </cell>
          <cell r="N1745">
            <v>0</v>
          </cell>
          <cell r="O1745" t="str">
            <v>Билеты ДВЛ, выданные подотчет</v>
          </cell>
        </row>
        <row r="1746">
          <cell r="A1746">
            <v>9</v>
          </cell>
          <cell r="B1746">
            <v>214</v>
          </cell>
          <cell r="C1746">
            <v>8137</v>
          </cell>
          <cell r="D1746">
            <v>9961.02</v>
          </cell>
          <cell r="E1746">
            <v>25</v>
          </cell>
          <cell r="F1746">
            <v>93609.11</v>
          </cell>
          <cell r="H1746">
            <v>6</v>
          </cell>
          <cell r="I1746">
            <v>0</v>
          </cell>
          <cell r="J1746">
            <v>0</v>
          </cell>
          <cell r="K1746">
            <v>150000</v>
          </cell>
          <cell r="L1746">
            <v>150000</v>
          </cell>
          <cell r="M1746">
            <v>0</v>
          </cell>
          <cell r="N1746">
            <v>0</v>
          </cell>
          <cell r="O1746" t="str">
            <v>Оплаченные выигравшие и вышедшие в тиражи погашения облигаци</v>
          </cell>
        </row>
        <row r="1747">
          <cell r="A1747">
            <v>9</v>
          </cell>
          <cell r="B1747">
            <v>214</v>
          </cell>
          <cell r="C1747">
            <v>3563</v>
          </cell>
          <cell r="D1747">
            <v>9961.0400000000009</v>
          </cell>
          <cell r="E1747">
            <v>25</v>
          </cell>
          <cell r="F1747">
            <v>93609.13</v>
          </cell>
          <cell r="H1747">
            <v>6</v>
          </cell>
          <cell r="I1747">
            <v>0</v>
          </cell>
          <cell r="J1747">
            <v>0</v>
          </cell>
          <cell r="K1747">
            <v>4024300</v>
          </cell>
          <cell r="L1747">
            <v>4024300</v>
          </cell>
          <cell r="M1747">
            <v>0</v>
          </cell>
          <cell r="N1747">
            <v>0</v>
          </cell>
          <cell r="O1747" t="str">
            <v>Погашенные ценные бумаги, отосланные для проверки и уничтоже</v>
          </cell>
        </row>
        <row r="1748">
          <cell r="A1748">
            <v>9</v>
          </cell>
          <cell r="B1748">
            <v>214</v>
          </cell>
          <cell r="C1748">
            <v>5996</v>
          </cell>
          <cell r="D1748">
            <v>9961.0400000000009</v>
          </cell>
          <cell r="E1748">
            <v>25</v>
          </cell>
          <cell r="F1748">
            <v>93609.13</v>
          </cell>
          <cell r="H1748">
            <v>6</v>
          </cell>
          <cell r="I1748">
            <v>0</v>
          </cell>
          <cell r="J1748">
            <v>0</v>
          </cell>
          <cell r="K1748">
            <v>2744615</v>
          </cell>
          <cell r="L1748">
            <v>2107000</v>
          </cell>
          <cell r="M1748">
            <v>637615</v>
          </cell>
          <cell r="N1748">
            <v>0</v>
          </cell>
          <cell r="O1748" t="str">
            <v>Погашенные ценные бумаги, отосланные для проверки и уничтоже</v>
          </cell>
        </row>
        <row r="1749">
          <cell r="A1749">
            <v>9</v>
          </cell>
          <cell r="B1749">
            <v>214</v>
          </cell>
          <cell r="C1749">
            <v>7783</v>
          </cell>
          <cell r="D1749">
            <v>9961.0400000000009</v>
          </cell>
          <cell r="E1749">
            <v>25</v>
          </cell>
          <cell r="F1749">
            <v>93609.13</v>
          </cell>
          <cell r="H1749">
            <v>6</v>
          </cell>
          <cell r="I1749">
            <v>678230</v>
          </cell>
          <cell r="J1749">
            <v>0</v>
          </cell>
          <cell r="K1749">
            <v>3329140</v>
          </cell>
          <cell r="L1749">
            <v>3467120</v>
          </cell>
          <cell r="M1749">
            <v>540250</v>
          </cell>
          <cell r="N1749">
            <v>0</v>
          </cell>
          <cell r="O1749" t="str">
            <v>Погашенные ценные бумаги, отосланные для проверки и уничтоже</v>
          </cell>
        </row>
        <row r="1750">
          <cell r="A1750">
            <v>9</v>
          </cell>
          <cell r="B1750">
            <v>214</v>
          </cell>
          <cell r="C1750">
            <v>7845</v>
          </cell>
          <cell r="D1750">
            <v>9961.0400000000009</v>
          </cell>
          <cell r="E1750">
            <v>25</v>
          </cell>
          <cell r="F1750">
            <v>93609.13</v>
          </cell>
          <cell r="H1750">
            <v>6</v>
          </cell>
          <cell r="I1750">
            <v>0</v>
          </cell>
          <cell r="J1750">
            <v>0</v>
          </cell>
          <cell r="K1750">
            <v>3514970</v>
          </cell>
          <cell r="L1750">
            <v>3514970</v>
          </cell>
          <cell r="M1750">
            <v>0</v>
          </cell>
          <cell r="N1750">
            <v>0</v>
          </cell>
          <cell r="O1750" t="str">
            <v>Погашенные ценные бумаги, отосланные для проверки и уничтоже</v>
          </cell>
        </row>
        <row r="1751">
          <cell r="A1751">
            <v>9</v>
          </cell>
          <cell r="B1751">
            <v>214</v>
          </cell>
          <cell r="C1751">
            <v>7948</v>
          </cell>
          <cell r="D1751">
            <v>9961.0400000000009</v>
          </cell>
          <cell r="E1751">
            <v>25</v>
          </cell>
          <cell r="F1751">
            <v>93609.13</v>
          </cell>
          <cell r="H1751">
            <v>6</v>
          </cell>
          <cell r="I1751">
            <v>543645</v>
          </cell>
          <cell r="J1751">
            <v>0</v>
          </cell>
          <cell r="K1751">
            <v>4984800</v>
          </cell>
          <cell r="L1751">
            <v>5352645</v>
          </cell>
          <cell r="M1751">
            <v>175800</v>
          </cell>
          <cell r="N1751">
            <v>0</v>
          </cell>
          <cell r="O1751" t="str">
            <v>Погашенные ценные бумаги, отосланные для проверки и уничтоже</v>
          </cell>
        </row>
        <row r="1752">
          <cell r="A1752">
            <v>9</v>
          </cell>
          <cell r="B1752">
            <v>214</v>
          </cell>
          <cell r="C1752">
            <v>8002</v>
          </cell>
          <cell r="D1752">
            <v>9961.0400000000009</v>
          </cell>
          <cell r="E1752">
            <v>25</v>
          </cell>
          <cell r="F1752">
            <v>93609.13</v>
          </cell>
          <cell r="H1752">
            <v>6</v>
          </cell>
          <cell r="I1752">
            <v>0</v>
          </cell>
          <cell r="J1752">
            <v>0</v>
          </cell>
          <cell r="K1752">
            <v>4563250</v>
          </cell>
          <cell r="L1752">
            <v>4152025</v>
          </cell>
          <cell r="M1752">
            <v>411225</v>
          </cell>
          <cell r="N1752">
            <v>0</v>
          </cell>
          <cell r="O1752" t="str">
            <v>Погашенные ценные бумаги, отосланные для проверки и уничтоже</v>
          </cell>
        </row>
        <row r="1753">
          <cell r="A1753">
            <v>9</v>
          </cell>
          <cell r="B1753">
            <v>214</v>
          </cell>
          <cell r="C1753">
            <v>8104</v>
          </cell>
          <cell r="D1753">
            <v>9961.0400000000009</v>
          </cell>
          <cell r="E1753">
            <v>25</v>
          </cell>
          <cell r="F1753">
            <v>93609.13</v>
          </cell>
          <cell r="H1753">
            <v>6</v>
          </cell>
          <cell r="I1753">
            <v>0</v>
          </cell>
          <cell r="J1753">
            <v>0</v>
          </cell>
          <cell r="K1753">
            <v>4275145</v>
          </cell>
          <cell r="L1753">
            <v>4275145</v>
          </cell>
          <cell r="M1753">
            <v>0</v>
          </cell>
          <cell r="N1753">
            <v>0</v>
          </cell>
          <cell r="O1753" t="str">
            <v>Погашенные ценные бумаги, отосланные для проверки и уничтоже</v>
          </cell>
        </row>
        <row r="1754">
          <cell r="A1754">
            <v>9</v>
          </cell>
          <cell r="B1754">
            <v>214</v>
          </cell>
          <cell r="C1754">
            <v>8137</v>
          </cell>
          <cell r="D1754">
            <v>9961.0400000000009</v>
          </cell>
          <cell r="E1754">
            <v>25</v>
          </cell>
          <cell r="F1754">
            <v>93609.13</v>
          </cell>
          <cell r="H1754">
            <v>6</v>
          </cell>
          <cell r="I1754">
            <v>0</v>
          </cell>
          <cell r="J1754">
            <v>0</v>
          </cell>
          <cell r="K1754">
            <v>2330555</v>
          </cell>
          <cell r="L1754">
            <v>2330555</v>
          </cell>
          <cell r="M1754">
            <v>0</v>
          </cell>
          <cell r="N1754">
            <v>0</v>
          </cell>
          <cell r="O1754" t="str">
            <v>Погашенные ценные бумаги, отосланные для проверки и уничтоже</v>
          </cell>
        </row>
        <row r="1755">
          <cell r="A1755">
            <v>9</v>
          </cell>
          <cell r="B1755">
            <v>214</v>
          </cell>
          <cell r="C1755">
            <v>8533</v>
          </cell>
          <cell r="D1755">
            <v>9961.0400000000009</v>
          </cell>
          <cell r="E1755">
            <v>25</v>
          </cell>
          <cell r="F1755">
            <v>93609.13</v>
          </cell>
          <cell r="H1755">
            <v>6</v>
          </cell>
          <cell r="I1755">
            <v>218800</v>
          </cell>
          <cell r="J1755">
            <v>0</v>
          </cell>
          <cell r="K1755">
            <v>406590</v>
          </cell>
          <cell r="L1755">
            <v>470740</v>
          </cell>
          <cell r="M1755">
            <v>154650</v>
          </cell>
          <cell r="N1755">
            <v>0</v>
          </cell>
          <cell r="O1755" t="str">
            <v>Погашенные ценные бумаги, отосланные для проверки и уничтоже</v>
          </cell>
        </row>
        <row r="1756">
          <cell r="A1756">
            <v>9</v>
          </cell>
          <cell r="B1756">
            <v>214</v>
          </cell>
          <cell r="C1756">
            <v>8659</v>
          </cell>
          <cell r="D1756">
            <v>9961.0400000000009</v>
          </cell>
          <cell r="E1756">
            <v>25</v>
          </cell>
          <cell r="F1756">
            <v>93609.13</v>
          </cell>
          <cell r="H1756">
            <v>6</v>
          </cell>
          <cell r="I1756">
            <v>1297055</v>
          </cell>
          <cell r="J1756">
            <v>0</v>
          </cell>
          <cell r="K1756">
            <v>2405980</v>
          </cell>
          <cell r="L1756">
            <v>1750395</v>
          </cell>
          <cell r="M1756">
            <v>1952640</v>
          </cell>
          <cell r="N1756">
            <v>0</v>
          </cell>
          <cell r="O1756" t="str">
            <v>Погашенные ценные бумаги, отосланные для проверки и уничтоже</v>
          </cell>
        </row>
        <row r="1757">
          <cell r="A1757">
            <v>9</v>
          </cell>
          <cell r="B1757">
            <v>214</v>
          </cell>
          <cell r="C1757">
            <v>8137</v>
          </cell>
          <cell r="D1757">
            <v>9961.0499999999993</v>
          </cell>
          <cell r="E1757">
            <v>25</v>
          </cell>
          <cell r="F1757">
            <v>93609.14</v>
          </cell>
          <cell r="H1757">
            <v>6</v>
          </cell>
          <cell r="I1757">
            <v>0</v>
          </cell>
          <cell r="J1757">
            <v>0</v>
          </cell>
          <cell r="K1757">
            <v>12303255</v>
          </cell>
          <cell r="L1757">
            <v>12303255</v>
          </cell>
          <cell r="M1757">
            <v>0</v>
          </cell>
          <cell r="N1757">
            <v>0</v>
          </cell>
          <cell r="O1757" t="str">
            <v>Разные ценности в пути</v>
          </cell>
        </row>
        <row r="1758">
          <cell r="A1758">
            <v>9</v>
          </cell>
          <cell r="B1758">
            <v>214</v>
          </cell>
          <cell r="C1758">
            <v>8137</v>
          </cell>
          <cell r="D1758">
            <v>9961.07</v>
          </cell>
          <cell r="E1758">
            <v>25</v>
          </cell>
          <cell r="F1758">
            <v>93609.16</v>
          </cell>
          <cell r="H1758">
            <v>6</v>
          </cell>
          <cell r="I1758">
            <v>0</v>
          </cell>
          <cell r="J1758">
            <v>0</v>
          </cell>
          <cell r="K1758">
            <v>1934</v>
          </cell>
          <cell r="L1758">
            <v>1934</v>
          </cell>
          <cell r="M1758">
            <v>0</v>
          </cell>
          <cell r="N1758">
            <v>0</v>
          </cell>
          <cell r="O1758" t="str">
            <v>Ценные бланки в пути</v>
          </cell>
        </row>
        <row r="1759">
          <cell r="A1759">
            <v>9</v>
          </cell>
          <cell r="B1759">
            <v>214</v>
          </cell>
          <cell r="C1759">
            <v>3563</v>
          </cell>
          <cell r="D1759">
            <v>9973</v>
          </cell>
          <cell r="E1759">
            <v>25</v>
          </cell>
          <cell r="F1759">
            <v>90317.01</v>
          </cell>
          <cell r="H1759">
            <v>6</v>
          </cell>
          <cell r="I1759">
            <v>9795.75</v>
          </cell>
          <cell r="J1759">
            <v>0</v>
          </cell>
          <cell r="K1759">
            <v>0</v>
          </cell>
          <cell r="L1759">
            <v>0</v>
          </cell>
          <cell r="M1759">
            <v>9795.75</v>
          </cell>
          <cell r="N1759">
            <v>0</v>
          </cell>
          <cell r="O1759" t="str">
            <v>Бланки сберегательных сертификатов</v>
          </cell>
        </row>
        <row r="1760">
          <cell r="A1760">
            <v>9</v>
          </cell>
          <cell r="B1760">
            <v>214</v>
          </cell>
          <cell r="C1760">
            <v>7948</v>
          </cell>
          <cell r="D1760">
            <v>9973</v>
          </cell>
          <cell r="E1760">
            <v>25</v>
          </cell>
          <cell r="F1760">
            <v>90317.01</v>
          </cell>
          <cell r="H1760">
            <v>6</v>
          </cell>
          <cell r="I1760">
            <v>923.5</v>
          </cell>
          <cell r="J1760">
            <v>0</v>
          </cell>
          <cell r="K1760">
            <v>0</v>
          </cell>
          <cell r="L1760">
            <v>923.5</v>
          </cell>
          <cell r="M1760">
            <v>0</v>
          </cell>
          <cell r="N1760">
            <v>0</v>
          </cell>
          <cell r="O1760" t="str">
            <v>Бланки сберегательных сертификатов</v>
          </cell>
        </row>
        <row r="1761">
          <cell r="A1761">
            <v>9</v>
          </cell>
          <cell r="B1761">
            <v>214</v>
          </cell>
          <cell r="C1761">
            <v>7948</v>
          </cell>
          <cell r="D1761">
            <v>9987</v>
          </cell>
          <cell r="E1761">
            <v>25</v>
          </cell>
          <cell r="F1761">
            <v>93623.06</v>
          </cell>
          <cell r="H1761">
            <v>6</v>
          </cell>
          <cell r="I1761">
            <v>27100</v>
          </cell>
          <cell r="J1761">
            <v>0</v>
          </cell>
          <cell r="K1761">
            <v>0</v>
          </cell>
          <cell r="L1761">
            <v>27100</v>
          </cell>
          <cell r="M1761">
            <v>0</v>
          </cell>
          <cell r="N1761">
            <v>0</v>
          </cell>
          <cell r="O1761" t="str">
            <v>Акции на хранении</v>
          </cell>
        </row>
        <row r="1762">
          <cell r="A1762">
            <v>9</v>
          </cell>
          <cell r="B1762">
            <v>214</v>
          </cell>
          <cell r="C1762">
            <v>3563</v>
          </cell>
          <cell r="D1762">
            <v>9995</v>
          </cell>
          <cell r="E1762">
            <v>25</v>
          </cell>
          <cell r="F1762">
            <v>90303.039999999994</v>
          </cell>
          <cell r="H1762">
            <v>6</v>
          </cell>
          <cell r="I1762">
            <v>35466.400000000001</v>
          </cell>
          <cell r="J1762">
            <v>0</v>
          </cell>
          <cell r="K1762">
            <v>0</v>
          </cell>
          <cell r="L1762">
            <v>0</v>
          </cell>
          <cell r="M1762">
            <v>35466.400000000001</v>
          </cell>
          <cell r="N1762">
            <v>0</v>
          </cell>
          <cell r="O1762" t="str">
            <v>Бланки облигаций гос.займов</v>
          </cell>
        </row>
        <row r="1763">
          <cell r="A1763">
            <v>9</v>
          </cell>
          <cell r="B1763">
            <v>214</v>
          </cell>
          <cell r="C1763">
            <v>7948</v>
          </cell>
          <cell r="D1763">
            <v>9995</v>
          </cell>
          <cell r="E1763">
            <v>25</v>
          </cell>
          <cell r="F1763">
            <v>90303.039999999994</v>
          </cell>
          <cell r="H1763">
            <v>6</v>
          </cell>
          <cell r="I1763">
            <v>106.5</v>
          </cell>
          <cell r="J1763">
            <v>0</v>
          </cell>
          <cell r="K1763">
            <v>0</v>
          </cell>
          <cell r="L1763">
            <v>106.5</v>
          </cell>
          <cell r="M1763">
            <v>0</v>
          </cell>
          <cell r="N1763">
            <v>0</v>
          </cell>
          <cell r="O1763" t="str">
            <v>Бланки облигаций гос.займов</v>
          </cell>
        </row>
        <row r="1764">
          <cell r="A1764">
            <v>9</v>
          </cell>
          <cell r="B1764">
            <v>214</v>
          </cell>
          <cell r="C1764">
            <v>8298</v>
          </cell>
          <cell r="D1764">
            <v>9995</v>
          </cell>
          <cell r="E1764">
            <v>25</v>
          </cell>
          <cell r="F1764">
            <v>90303.039999999994</v>
          </cell>
          <cell r="H1764">
            <v>6</v>
          </cell>
          <cell r="I1764">
            <v>15</v>
          </cell>
          <cell r="J1764">
            <v>0</v>
          </cell>
          <cell r="K1764">
            <v>0</v>
          </cell>
          <cell r="L1764">
            <v>0</v>
          </cell>
          <cell r="M1764">
            <v>15</v>
          </cell>
          <cell r="N1764">
            <v>0</v>
          </cell>
          <cell r="O1764" t="str">
            <v>Бланки облигаций гос.займов</v>
          </cell>
        </row>
        <row r="1765">
          <cell r="A1765">
            <v>9</v>
          </cell>
          <cell r="B1765">
            <v>214</v>
          </cell>
          <cell r="C1765">
            <v>5996</v>
          </cell>
          <cell r="D1765">
            <v>9998</v>
          </cell>
          <cell r="E1765">
            <v>25</v>
          </cell>
          <cell r="F1765">
            <v>93616.04</v>
          </cell>
          <cell r="H1765">
            <v>6</v>
          </cell>
          <cell r="I1765">
            <v>270.3</v>
          </cell>
          <cell r="J1765">
            <v>0</v>
          </cell>
          <cell r="K1765">
            <v>0</v>
          </cell>
          <cell r="L1765">
            <v>0</v>
          </cell>
          <cell r="M1765">
            <v>270.3</v>
          </cell>
          <cell r="N1765">
            <v>0</v>
          </cell>
          <cell r="O1765" t="str">
            <v>Облигации на хранении</v>
          </cell>
        </row>
        <row r="1766">
          <cell r="A1766">
            <v>9</v>
          </cell>
          <cell r="B1766">
            <v>214</v>
          </cell>
          <cell r="C1766">
            <v>7783</v>
          </cell>
          <cell r="D1766">
            <v>9998</v>
          </cell>
          <cell r="E1766">
            <v>25</v>
          </cell>
          <cell r="F1766">
            <v>93616.04</v>
          </cell>
          <cell r="H1766">
            <v>6</v>
          </cell>
          <cell r="I1766">
            <v>536.29999999999995</v>
          </cell>
          <cell r="J1766">
            <v>0</v>
          </cell>
          <cell r="K1766">
            <v>0</v>
          </cell>
          <cell r="L1766">
            <v>0</v>
          </cell>
          <cell r="M1766">
            <v>536.29999999999995</v>
          </cell>
          <cell r="N1766">
            <v>0</v>
          </cell>
          <cell r="O1766" t="str">
            <v>Облигации на хранении</v>
          </cell>
        </row>
        <row r="1767">
          <cell r="A1767">
            <v>9</v>
          </cell>
          <cell r="B1767">
            <v>214</v>
          </cell>
          <cell r="C1767">
            <v>7948</v>
          </cell>
          <cell r="D1767">
            <v>9998</v>
          </cell>
          <cell r="E1767">
            <v>25</v>
          </cell>
          <cell r="F1767">
            <v>93616.04</v>
          </cell>
          <cell r="H1767">
            <v>6</v>
          </cell>
          <cell r="I1767">
            <v>349</v>
          </cell>
          <cell r="J1767">
            <v>0</v>
          </cell>
          <cell r="K1767">
            <v>0</v>
          </cell>
          <cell r="L1767">
            <v>0</v>
          </cell>
          <cell r="M1767">
            <v>349</v>
          </cell>
          <cell r="N1767">
            <v>0</v>
          </cell>
          <cell r="O1767" t="str">
            <v>Облигации на хранении</v>
          </cell>
        </row>
        <row r="1768">
          <cell r="A1768">
            <v>9</v>
          </cell>
          <cell r="B1768">
            <v>214</v>
          </cell>
          <cell r="C1768">
            <v>8137</v>
          </cell>
          <cell r="D1768">
            <v>9998</v>
          </cell>
          <cell r="E1768">
            <v>25</v>
          </cell>
          <cell r="F1768">
            <v>93616.04</v>
          </cell>
          <cell r="H1768">
            <v>6</v>
          </cell>
          <cell r="I1768">
            <v>10</v>
          </cell>
          <cell r="J1768">
            <v>0</v>
          </cell>
          <cell r="K1768">
            <v>0</v>
          </cell>
          <cell r="L1768">
            <v>0</v>
          </cell>
          <cell r="M1768">
            <v>10</v>
          </cell>
          <cell r="N1768">
            <v>0</v>
          </cell>
          <cell r="O1768" t="str">
            <v>Облигации на хранении</v>
          </cell>
        </row>
        <row r="1769">
          <cell r="A1769">
            <v>9</v>
          </cell>
          <cell r="B1769">
            <v>214</v>
          </cell>
          <cell r="C1769">
            <v>3563</v>
          </cell>
          <cell r="D1769">
            <v>9999.2000000000007</v>
          </cell>
          <cell r="E1769">
            <v>0</v>
          </cell>
          <cell r="F1769">
            <v>90317.13</v>
          </cell>
          <cell r="H1769">
            <v>0</v>
          </cell>
          <cell r="I1769">
            <v>52440</v>
          </cell>
          <cell r="J1769">
            <v>0</v>
          </cell>
          <cell r="K1769">
            <v>55320</v>
          </cell>
          <cell r="L1769">
            <v>107760</v>
          </cell>
          <cell r="M1769">
            <v>0</v>
          </cell>
          <cell r="N1769">
            <v>0</v>
          </cell>
          <cell r="O1769" t="str">
            <v>Билеты ДВЛ - Тошкент</v>
          </cell>
        </row>
        <row r="1770">
          <cell r="A1770">
            <v>9</v>
          </cell>
          <cell r="B1770">
            <v>214</v>
          </cell>
          <cell r="C1770">
            <v>5996</v>
          </cell>
          <cell r="D1770">
            <v>9999.2000000000007</v>
          </cell>
          <cell r="E1770">
            <v>0</v>
          </cell>
          <cell r="F1770">
            <v>90317.13</v>
          </cell>
          <cell r="H1770">
            <v>0</v>
          </cell>
          <cell r="I1770">
            <v>0</v>
          </cell>
          <cell r="J1770">
            <v>0</v>
          </cell>
          <cell r="K1770">
            <v>410160</v>
          </cell>
          <cell r="L1770">
            <v>410160</v>
          </cell>
          <cell r="M1770">
            <v>0</v>
          </cell>
          <cell r="N1770">
            <v>0</v>
          </cell>
          <cell r="O1770" t="str">
            <v>Билеты ДВЛ - Тошкент</v>
          </cell>
        </row>
        <row r="1771">
          <cell r="A1771">
            <v>9</v>
          </cell>
          <cell r="B1771">
            <v>214</v>
          </cell>
          <cell r="C1771">
            <v>7783</v>
          </cell>
          <cell r="D1771">
            <v>9999.2000000000007</v>
          </cell>
          <cell r="E1771">
            <v>0</v>
          </cell>
          <cell r="F1771">
            <v>90317.13</v>
          </cell>
          <cell r="H1771">
            <v>0</v>
          </cell>
          <cell r="I1771">
            <v>415320</v>
          </cell>
          <cell r="J1771">
            <v>0</v>
          </cell>
          <cell r="K1771">
            <v>410000</v>
          </cell>
          <cell r="L1771">
            <v>825320</v>
          </cell>
          <cell r="M1771">
            <v>0</v>
          </cell>
          <cell r="N1771">
            <v>0</v>
          </cell>
          <cell r="O1771" t="str">
            <v>Билеты ДВЛ - Тошкент</v>
          </cell>
        </row>
        <row r="1772">
          <cell r="A1772">
            <v>9</v>
          </cell>
          <cell r="B1772">
            <v>214</v>
          </cell>
          <cell r="C1772">
            <v>7845</v>
          </cell>
          <cell r="D1772">
            <v>9999.2000000000007</v>
          </cell>
          <cell r="E1772">
            <v>0</v>
          </cell>
          <cell r="F1772">
            <v>90317.13</v>
          </cell>
          <cell r="H1772">
            <v>0</v>
          </cell>
          <cell r="I1772">
            <v>446400</v>
          </cell>
          <cell r="J1772">
            <v>0</v>
          </cell>
          <cell r="K1772">
            <v>31080</v>
          </cell>
          <cell r="L1772">
            <v>477480</v>
          </cell>
          <cell r="M1772">
            <v>0</v>
          </cell>
          <cell r="N1772">
            <v>0</v>
          </cell>
          <cell r="O1772" t="str">
            <v>Билеты ДВЛ - Тошкент</v>
          </cell>
        </row>
        <row r="1773">
          <cell r="A1773">
            <v>9</v>
          </cell>
          <cell r="B1773">
            <v>214</v>
          </cell>
          <cell r="C1773">
            <v>7948</v>
          </cell>
          <cell r="D1773">
            <v>9999.2000000000007</v>
          </cell>
          <cell r="E1773">
            <v>0</v>
          </cell>
          <cell r="F1773">
            <v>90317.13</v>
          </cell>
          <cell r="H1773">
            <v>0</v>
          </cell>
          <cell r="I1773">
            <v>307680</v>
          </cell>
          <cell r="J1773">
            <v>0</v>
          </cell>
          <cell r="K1773">
            <v>807720</v>
          </cell>
          <cell r="L1773">
            <v>1115400</v>
          </cell>
          <cell r="M1773">
            <v>0</v>
          </cell>
          <cell r="N1773">
            <v>0</v>
          </cell>
          <cell r="O1773" t="str">
            <v>Билеты ДВЛ - Тошкент</v>
          </cell>
        </row>
        <row r="1774">
          <cell r="A1774">
            <v>9</v>
          </cell>
          <cell r="B1774">
            <v>214</v>
          </cell>
          <cell r="C1774">
            <v>8002</v>
          </cell>
          <cell r="D1774">
            <v>9999.2000000000007</v>
          </cell>
          <cell r="E1774">
            <v>0</v>
          </cell>
          <cell r="F1774">
            <v>90317.13</v>
          </cell>
          <cell r="H1774">
            <v>0</v>
          </cell>
          <cell r="I1774">
            <v>275640</v>
          </cell>
          <cell r="J1774">
            <v>0</v>
          </cell>
          <cell r="K1774">
            <v>22680</v>
          </cell>
          <cell r="L1774">
            <v>298320</v>
          </cell>
          <cell r="M1774">
            <v>0</v>
          </cell>
          <cell r="N1774">
            <v>0</v>
          </cell>
          <cell r="O1774" t="str">
            <v>Билеты ДВЛ - Тошкент</v>
          </cell>
        </row>
        <row r="1775">
          <cell r="A1775">
            <v>9</v>
          </cell>
          <cell r="B1775">
            <v>214</v>
          </cell>
          <cell r="C1775">
            <v>8104</v>
          </cell>
          <cell r="D1775">
            <v>9999.2000000000007</v>
          </cell>
          <cell r="E1775">
            <v>0</v>
          </cell>
          <cell r="F1775">
            <v>90317.13</v>
          </cell>
          <cell r="H1775">
            <v>6</v>
          </cell>
          <cell r="I1775">
            <v>0</v>
          </cell>
          <cell r="J1775">
            <v>0</v>
          </cell>
          <cell r="K1775">
            <v>204000</v>
          </cell>
          <cell r="L1775">
            <v>191460</v>
          </cell>
          <cell r="M1775">
            <v>12540</v>
          </cell>
          <cell r="N1775">
            <v>0</v>
          </cell>
          <cell r="O1775" t="str">
            <v>"Toshkent" lotereyasining chiptalari</v>
          </cell>
        </row>
        <row r="1776">
          <cell r="A1776">
            <v>9</v>
          </cell>
          <cell r="B1776">
            <v>214</v>
          </cell>
          <cell r="C1776">
            <v>8137</v>
          </cell>
          <cell r="D1776">
            <v>9999.2000000000007</v>
          </cell>
          <cell r="E1776">
            <v>0</v>
          </cell>
          <cell r="F1776">
            <v>90317.13</v>
          </cell>
          <cell r="H1776">
            <v>6</v>
          </cell>
          <cell r="I1776">
            <v>231900</v>
          </cell>
          <cell r="J1776">
            <v>0</v>
          </cell>
          <cell r="K1776">
            <v>458580</v>
          </cell>
          <cell r="L1776">
            <v>664440</v>
          </cell>
          <cell r="M1776">
            <v>26040</v>
          </cell>
          <cell r="N1776">
            <v>0</v>
          </cell>
          <cell r="O1776" t="str">
            <v>Билеты ДВЛ "Тошкент"</v>
          </cell>
        </row>
        <row r="1777">
          <cell r="A1777">
            <v>9</v>
          </cell>
          <cell r="B1777">
            <v>214</v>
          </cell>
          <cell r="C1777">
            <v>8533</v>
          </cell>
          <cell r="D1777">
            <v>9999.2000000000007</v>
          </cell>
          <cell r="E1777">
            <v>0</v>
          </cell>
          <cell r="F1777">
            <v>90317.13</v>
          </cell>
          <cell r="H1777">
            <v>0</v>
          </cell>
          <cell r="I1777">
            <v>7780</v>
          </cell>
          <cell r="J1777">
            <v>0</v>
          </cell>
          <cell r="K1777">
            <v>0</v>
          </cell>
          <cell r="L1777">
            <v>7780</v>
          </cell>
          <cell r="M1777">
            <v>0</v>
          </cell>
          <cell r="N1777">
            <v>0</v>
          </cell>
          <cell r="O1777" t="str">
            <v>Билеты ДВЛ - Тошкент</v>
          </cell>
        </row>
        <row r="1778">
          <cell r="A1778">
            <v>9</v>
          </cell>
          <cell r="B1778">
            <v>214</v>
          </cell>
          <cell r="C1778">
            <v>8659</v>
          </cell>
          <cell r="D1778">
            <v>9999.2000000000007</v>
          </cell>
          <cell r="E1778">
            <v>0</v>
          </cell>
          <cell r="F1778">
            <v>90317.13</v>
          </cell>
          <cell r="H1778">
            <v>0</v>
          </cell>
          <cell r="I1778">
            <v>292440</v>
          </cell>
          <cell r="J1778">
            <v>0</v>
          </cell>
          <cell r="K1778">
            <v>443100</v>
          </cell>
          <cell r="L1778">
            <v>735540</v>
          </cell>
          <cell r="M1778">
            <v>0</v>
          </cell>
          <cell r="N1778">
            <v>0</v>
          </cell>
          <cell r="O1778" t="str">
            <v>Билеты ДВЛ - Тошкент</v>
          </cell>
        </row>
        <row r="1779">
          <cell r="A1779">
            <v>9</v>
          </cell>
          <cell r="B1779">
            <v>214</v>
          </cell>
          <cell r="C1779">
            <v>3563</v>
          </cell>
          <cell r="D1779">
            <v>9999.2199999999993</v>
          </cell>
          <cell r="E1779">
            <v>0</v>
          </cell>
          <cell r="F1779">
            <v>90317.15</v>
          </cell>
          <cell r="H1779">
            <v>0</v>
          </cell>
          <cell r="I1779">
            <v>850</v>
          </cell>
          <cell r="J1779">
            <v>0</v>
          </cell>
          <cell r="K1779">
            <v>0</v>
          </cell>
          <cell r="L1779">
            <v>850</v>
          </cell>
          <cell r="M1779">
            <v>0</v>
          </cell>
          <cell r="N1779">
            <v>0</v>
          </cell>
          <cell r="O1779" t="str">
            <v>Билеты ДВЛ - Эколот-4</v>
          </cell>
        </row>
        <row r="1780">
          <cell r="A1780">
            <v>9</v>
          </cell>
          <cell r="B1780">
            <v>214</v>
          </cell>
          <cell r="C1780">
            <v>7845</v>
          </cell>
          <cell r="D1780">
            <v>9999.2199999999993</v>
          </cell>
          <cell r="E1780">
            <v>0</v>
          </cell>
          <cell r="F1780">
            <v>90317.15</v>
          </cell>
          <cell r="H1780">
            <v>0</v>
          </cell>
          <cell r="I1780">
            <v>108200</v>
          </cell>
          <cell r="J1780">
            <v>0</v>
          </cell>
          <cell r="K1780">
            <v>100000</v>
          </cell>
          <cell r="L1780">
            <v>208200</v>
          </cell>
          <cell r="M1780">
            <v>0</v>
          </cell>
          <cell r="N1780">
            <v>0</v>
          </cell>
          <cell r="O1780" t="str">
            <v>Билеты ДВЛ - Эколот-4</v>
          </cell>
        </row>
        <row r="1781">
          <cell r="A1781">
            <v>9</v>
          </cell>
          <cell r="B1781">
            <v>214</v>
          </cell>
          <cell r="C1781">
            <v>8659</v>
          </cell>
          <cell r="D1781">
            <v>9999.2199999999993</v>
          </cell>
          <cell r="E1781">
            <v>0</v>
          </cell>
          <cell r="F1781">
            <v>90317.15</v>
          </cell>
          <cell r="H1781">
            <v>0</v>
          </cell>
          <cell r="I1781">
            <v>50400</v>
          </cell>
          <cell r="J1781">
            <v>0</v>
          </cell>
          <cell r="K1781">
            <v>97800</v>
          </cell>
          <cell r="L1781">
            <v>148200</v>
          </cell>
          <cell r="M1781">
            <v>0</v>
          </cell>
          <cell r="N1781">
            <v>0</v>
          </cell>
          <cell r="O1781" t="str">
            <v>Билеты ДВЛ - Эколот-4</v>
          </cell>
        </row>
        <row r="1782">
          <cell r="A1782">
            <v>9</v>
          </cell>
          <cell r="B1782">
            <v>214</v>
          </cell>
          <cell r="C1782">
            <v>3563</v>
          </cell>
          <cell r="D1782">
            <v>9999.23</v>
          </cell>
          <cell r="E1782">
            <v>0</v>
          </cell>
          <cell r="F1782">
            <v>90317.16</v>
          </cell>
          <cell r="H1782">
            <v>0</v>
          </cell>
          <cell r="I1782">
            <v>554100</v>
          </cell>
          <cell r="J1782">
            <v>0</v>
          </cell>
          <cell r="K1782">
            <v>4050650</v>
          </cell>
          <cell r="L1782">
            <v>4604750</v>
          </cell>
          <cell r="M1782">
            <v>0</v>
          </cell>
          <cell r="N1782">
            <v>0</v>
          </cell>
          <cell r="O1782" t="str">
            <v>Билеты ДВЛ - Улугбек юлдузлари</v>
          </cell>
        </row>
        <row r="1783">
          <cell r="A1783">
            <v>9</v>
          </cell>
          <cell r="B1783">
            <v>214</v>
          </cell>
          <cell r="C1783">
            <v>5996</v>
          </cell>
          <cell r="D1783">
            <v>9999.23</v>
          </cell>
          <cell r="E1783">
            <v>0</v>
          </cell>
          <cell r="F1783">
            <v>90317.16</v>
          </cell>
          <cell r="H1783">
            <v>0</v>
          </cell>
          <cell r="I1783">
            <v>658400</v>
          </cell>
          <cell r="J1783">
            <v>0</v>
          </cell>
          <cell r="K1783">
            <v>48100</v>
          </cell>
          <cell r="L1783">
            <v>706500</v>
          </cell>
          <cell r="M1783">
            <v>0</v>
          </cell>
          <cell r="N1783">
            <v>0</v>
          </cell>
          <cell r="O1783" t="str">
            <v>Билеты ДВЛ - Улугбек юлдузлари</v>
          </cell>
        </row>
        <row r="1784">
          <cell r="A1784">
            <v>9</v>
          </cell>
          <cell r="B1784">
            <v>214</v>
          </cell>
          <cell r="C1784">
            <v>7783</v>
          </cell>
          <cell r="D1784">
            <v>9999.23</v>
          </cell>
          <cell r="E1784">
            <v>0</v>
          </cell>
          <cell r="F1784">
            <v>90317.16</v>
          </cell>
          <cell r="H1784">
            <v>0</v>
          </cell>
          <cell r="I1784">
            <v>641150</v>
          </cell>
          <cell r="J1784">
            <v>0</v>
          </cell>
          <cell r="K1784">
            <v>150000</v>
          </cell>
          <cell r="L1784">
            <v>791150</v>
          </cell>
          <cell r="M1784">
            <v>0</v>
          </cell>
          <cell r="N1784">
            <v>0</v>
          </cell>
          <cell r="O1784" t="str">
            <v>Билеты ДВЛ - Улугбек юлдузлари</v>
          </cell>
        </row>
        <row r="1785">
          <cell r="A1785">
            <v>9</v>
          </cell>
          <cell r="B1785">
            <v>214</v>
          </cell>
          <cell r="C1785">
            <v>7845</v>
          </cell>
          <cell r="D1785">
            <v>9999.23</v>
          </cell>
          <cell r="E1785">
            <v>0</v>
          </cell>
          <cell r="F1785">
            <v>90317.16</v>
          </cell>
          <cell r="H1785">
            <v>0</v>
          </cell>
          <cell r="I1785">
            <v>206150</v>
          </cell>
          <cell r="J1785">
            <v>0</v>
          </cell>
          <cell r="K1785">
            <v>51150</v>
          </cell>
          <cell r="L1785">
            <v>257300</v>
          </cell>
          <cell r="M1785">
            <v>0</v>
          </cell>
          <cell r="N1785">
            <v>0</v>
          </cell>
          <cell r="O1785" t="str">
            <v>Билеты ДВЛ - Улугбек юлдузлари</v>
          </cell>
        </row>
        <row r="1786">
          <cell r="A1786">
            <v>9</v>
          </cell>
          <cell r="B1786">
            <v>214</v>
          </cell>
          <cell r="C1786">
            <v>7948</v>
          </cell>
          <cell r="D1786">
            <v>9999.23</v>
          </cell>
          <cell r="E1786">
            <v>0</v>
          </cell>
          <cell r="F1786">
            <v>90317.16</v>
          </cell>
          <cell r="H1786">
            <v>0</v>
          </cell>
          <cell r="I1786">
            <v>231800</v>
          </cell>
          <cell r="J1786">
            <v>0</v>
          </cell>
          <cell r="K1786">
            <v>280500</v>
          </cell>
          <cell r="L1786">
            <v>512300</v>
          </cell>
          <cell r="M1786">
            <v>0</v>
          </cell>
          <cell r="N1786">
            <v>0</v>
          </cell>
          <cell r="O1786" t="str">
            <v>Билеты ДВЛ - Улугбек юлдузлари</v>
          </cell>
        </row>
        <row r="1787">
          <cell r="A1787">
            <v>9</v>
          </cell>
          <cell r="B1787">
            <v>214</v>
          </cell>
          <cell r="C1787">
            <v>8002</v>
          </cell>
          <cell r="D1787">
            <v>9999.23</v>
          </cell>
          <cell r="E1787">
            <v>0</v>
          </cell>
          <cell r="F1787">
            <v>90317.16</v>
          </cell>
          <cell r="H1787">
            <v>0</v>
          </cell>
          <cell r="I1787">
            <v>313500</v>
          </cell>
          <cell r="J1787">
            <v>0</v>
          </cell>
          <cell r="K1787">
            <v>14250</v>
          </cell>
          <cell r="L1787">
            <v>327750</v>
          </cell>
          <cell r="M1787">
            <v>0</v>
          </cell>
          <cell r="N1787">
            <v>0</v>
          </cell>
          <cell r="O1787" t="str">
            <v>Билеты ДВЛ - Улугбек юлдузлари</v>
          </cell>
        </row>
        <row r="1788">
          <cell r="A1788">
            <v>9</v>
          </cell>
          <cell r="B1788">
            <v>214</v>
          </cell>
          <cell r="C1788">
            <v>8104</v>
          </cell>
          <cell r="D1788">
            <v>9999.23</v>
          </cell>
          <cell r="E1788">
            <v>0</v>
          </cell>
          <cell r="F1788">
            <v>90317.16</v>
          </cell>
          <cell r="H1788">
            <v>6</v>
          </cell>
          <cell r="I1788">
            <v>3950</v>
          </cell>
          <cell r="J1788">
            <v>0</v>
          </cell>
          <cell r="K1788">
            <v>0</v>
          </cell>
          <cell r="L1788">
            <v>3950</v>
          </cell>
          <cell r="M1788">
            <v>0</v>
          </cell>
          <cell r="N1788">
            <v>0</v>
          </cell>
          <cell r="O1788" t="str">
            <v>"Ulug`bek yulduzlari" lotereyasining chiptalari</v>
          </cell>
        </row>
        <row r="1789">
          <cell r="A1789">
            <v>9</v>
          </cell>
          <cell r="B1789">
            <v>214</v>
          </cell>
          <cell r="C1789">
            <v>8137</v>
          </cell>
          <cell r="D1789">
            <v>9999.23</v>
          </cell>
          <cell r="E1789">
            <v>0</v>
          </cell>
          <cell r="F1789">
            <v>90317.16</v>
          </cell>
          <cell r="H1789">
            <v>6</v>
          </cell>
          <cell r="I1789">
            <v>488650</v>
          </cell>
          <cell r="J1789">
            <v>0</v>
          </cell>
          <cell r="K1789">
            <v>10350</v>
          </cell>
          <cell r="L1789">
            <v>499000</v>
          </cell>
          <cell r="M1789">
            <v>0</v>
          </cell>
          <cell r="N1789">
            <v>0</v>
          </cell>
          <cell r="O1789" t="str">
            <v>Билеты ДВЛ "Улугбек юлдузлари"</v>
          </cell>
        </row>
        <row r="1790">
          <cell r="A1790">
            <v>9</v>
          </cell>
          <cell r="B1790">
            <v>214</v>
          </cell>
          <cell r="C1790">
            <v>8298</v>
          </cell>
          <cell r="D1790">
            <v>9999.23</v>
          </cell>
          <cell r="E1790">
            <v>0</v>
          </cell>
          <cell r="F1790">
            <v>90317.16</v>
          </cell>
          <cell r="H1790">
            <v>0</v>
          </cell>
          <cell r="I1790">
            <v>416900</v>
          </cell>
          <cell r="J1790">
            <v>0</v>
          </cell>
          <cell r="K1790">
            <v>100000</v>
          </cell>
          <cell r="L1790">
            <v>516900</v>
          </cell>
          <cell r="M1790">
            <v>0</v>
          </cell>
          <cell r="N1790">
            <v>0</v>
          </cell>
          <cell r="O1790" t="str">
            <v>Билеты ДВЛ - Улугбек юлдузлари</v>
          </cell>
        </row>
        <row r="1791">
          <cell r="A1791">
            <v>9</v>
          </cell>
          <cell r="B1791">
            <v>214</v>
          </cell>
          <cell r="C1791">
            <v>8533</v>
          </cell>
          <cell r="D1791">
            <v>9999.23</v>
          </cell>
          <cell r="E1791">
            <v>0</v>
          </cell>
          <cell r="F1791">
            <v>90317.16</v>
          </cell>
          <cell r="H1791">
            <v>0</v>
          </cell>
          <cell r="I1791">
            <v>278250</v>
          </cell>
          <cell r="J1791">
            <v>0</v>
          </cell>
          <cell r="K1791">
            <v>11100</v>
          </cell>
          <cell r="L1791">
            <v>289350</v>
          </cell>
          <cell r="M1791">
            <v>0</v>
          </cell>
          <cell r="N1791">
            <v>0</v>
          </cell>
          <cell r="O1791" t="str">
            <v>Билеты ДВЛ - Улугбек юлдузлари</v>
          </cell>
        </row>
        <row r="1792">
          <cell r="A1792">
            <v>9</v>
          </cell>
          <cell r="B1792">
            <v>214</v>
          </cell>
          <cell r="C1792">
            <v>8659</v>
          </cell>
          <cell r="D1792">
            <v>9999.23</v>
          </cell>
          <cell r="E1792">
            <v>0</v>
          </cell>
          <cell r="F1792">
            <v>90317.16</v>
          </cell>
          <cell r="H1792">
            <v>0</v>
          </cell>
          <cell r="I1792">
            <v>485550</v>
          </cell>
          <cell r="J1792">
            <v>0</v>
          </cell>
          <cell r="K1792">
            <v>560300</v>
          </cell>
          <cell r="L1792">
            <v>1045850</v>
          </cell>
          <cell r="M1792">
            <v>0</v>
          </cell>
          <cell r="N1792">
            <v>0</v>
          </cell>
          <cell r="O1792" t="str">
            <v>Билеты ДВЛ - Улугбек юлдузлари</v>
          </cell>
        </row>
        <row r="1793">
          <cell r="A1793">
            <v>9</v>
          </cell>
          <cell r="B1793">
            <v>214</v>
          </cell>
          <cell r="C1793">
            <v>3563</v>
          </cell>
          <cell r="D1793">
            <v>9999.24</v>
          </cell>
          <cell r="E1793">
            <v>0</v>
          </cell>
          <cell r="F1793">
            <v>90317.17</v>
          </cell>
          <cell r="H1793">
            <v>0</v>
          </cell>
          <cell r="I1793">
            <v>190700</v>
          </cell>
          <cell r="J1793">
            <v>0</v>
          </cell>
          <cell r="K1793">
            <v>75996200</v>
          </cell>
          <cell r="L1793">
            <v>76186900</v>
          </cell>
          <cell r="M1793">
            <v>0</v>
          </cell>
          <cell r="N1793">
            <v>0</v>
          </cell>
          <cell r="O1793" t="str">
            <v>Билеты ДВЛ - Омадли инсон</v>
          </cell>
        </row>
        <row r="1794">
          <cell r="A1794">
            <v>9</v>
          </cell>
          <cell r="B1794">
            <v>214</v>
          </cell>
          <cell r="C1794">
            <v>5996</v>
          </cell>
          <cell r="D1794">
            <v>9999.24</v>
          </cell>
          <cell r="E1794">
            <v>0</v>
          </cell>
          <cell r="F1794">
            <v>90317.17</v>
          </cell>
          <cell r="H1794">
            <v>0</v>
          </cell>
          <cell r="I1794">
            <v>247500</v>
          </cell>
          <cell r="J1794">
            <v>0</v>
          </cell>
          <cell r="K1794">
            <v>10106500</v>
          </cell>
          <cell r="L1794">
            <v>10354000</v>
          </cell>
          <cell r="M1794">
            <v>0</v>
          </cell>
          <cell r="N1794">
            <v>0</v>
          </cell>
          <cell r="O1794" t="str">
            <v>Билеты ДВЛ - Омадли инсон</v>
          </cell>
        </row>
        <row r="1795">
          <cell r="A1795">
            <v>9</v>
          </cell>
          <cell r="B1795">
            <v>214</v>
          </cell>
          <cell r="C1795">
            <v>7783</v>
          </cell>
          <cell r="D1795">
            <v>9999.24</v>
          </cell>
          <cell r="E1795">
            <v>0</v>
          </cell>
          <cell r="F1795">
            <v>90317.17</v>
          </cell>
          <cell r="H1795">
            <v>0</v>
          </cell>
          <cell r="I1795">
            <v>471200</v>
          </cell>
          <cell r="J1795">
            <v>0</v>
          </cell>
          <cell r="K1795">
            <v>8000000</v>
          </cell>
          <cell r="L1795">
            <v>8471200</v>
          </cell>
          <cell r="M1795">
            <v>0</v>
          </cell>
          <cell r="N1795">
            <v>0</v>
          </cell>
          <cell r="O1795" t="str">
            <v>Билеты ДВЛ - Омадли инсон</v>
          </cell>
        </row>
        <row r="1796">
          <cell r="A1796">
            <v>9</v>
          </cell>
          <cell r="B1796">
            <v>214</v>
          </cell>
          <cell r="C1796">
            <v>7845</v>
          </cell>
          <cell r="D1796">
            <v>9999.24</v>
          </cell>
          <cell r="E1796">
            <v>0</v>
          </cell>
          <cell r="F1796">
            <v>90317.17</v>
          </cell>
          <cell r="H1796">
            <v>0</v>
          </cell>
          <cell r="I1796">
            <v>627300</v>
          </cell>
          <cell r="J1796">
            <v>0</v>
          </cell>
          <cell r="K1796">
            <v>11878800</v>
          </cell>
          <cell r="L1796">
            <v>12506100</v>
          </cell>
          <cell r="M1796">
            <v>0</v>
          </cell>
          <cell r="N1796">
            <v>0</v>
          </cell>
          <cell r="O1796" t="str">
            <v>Билеты ДВЛ - Омадли инсон</v>
          </cell>
        </row>
        <row r="1797">
          <cell r="A1797">
            <v>9</v>
          </cell>
          <cell r="B1797">
            <v>214</v>
          </cell>
          <cell r="C1797">
            <v>7948</v>
          </cell>
          <cell r="D1797">
            <v>9999.24</v>
          </cell>
          <cell r="E1797">
            <v>0</v>
          </cell>
          <cell r="F1797">
            <v>90317.17</v>
          </cell>
          <cell r="H1797">
            <v>0</v>
          </cell>
          <cell r="I1797">
            <v>1439600</v>
          </cell>
          <cell r="J1797">
            <v>0</v>
          </cell>
          <cell r="K1797">
            <v>11404200</v>
          </cell>
          <cell r="L1797">
            <v>12843800</v>
          </cell>
          <cell r="M1797">
            <v>0</v>
          </cell>
          <cell r="N1797">
            <v>0</v>
          </cell>
          <cell r="O1797" t="str">
            <v>Билеты ДВЛ - Омадли инсон</v>
          </cell>
        </row>
        <row r="1798">
          <cell r="A1798">
            <v>9</v>
          </cell>
          <cell r="B1798">
            <v>214</v>
          </cell>
          <cell r="C1798">
            <v>8002</v>
          </cell>
          <cell r="D1798">
            <v>9999.24</v>
          </cell>
          <cell r="E1798">
            <v>0</v>
          </cell>
          <cell r="F1798">
            <v>90317.17</v>
          </cell>
          <cell r="H1798">
            <v>0</v>
          </cell>
          <cell r="I1798">
            <v>0</v>
          </cell>
          <cell r="J1798">
            <v>0</v>
          </cell>
          <cell r="K1798">
            <v>7055300</v>
          </cell>
          <cell r="L1798">
            <v>7055300</v>
          </cell>
          <cell r="M1798">
            <v>0</v>
          </cell>
          <cell r="N1798">
            <v>0</v>
          </cell>
          <cell r="O1798" t="str">
            <v>Билеты ДВЛ - Омадли инсон</v>
          </cell>
        </row>
        <row r="1799">
          <cell r="A1799">
            <v>9</v>
          </cell>
          <cell r="B1799">
            <v>214</v>
          </cell>
          <cell r="C1799">
            <v>8104</v>
          </cell>
          <cell r="D1799">
            <v>9999.24</v>
          </cell>
          <cell r="E1799">
            <v>0</v>
          </cell>
          <cell r="F1799">
            <v>90317.17</v>
          </cell>
          <cell r="H1799">
            <v>6</v>
          </cell>
          <cell r="I1799">
            <v>785300</v>
          </cell>
          <cell r="J1799">
            <v>0</v>
          </cell>
          <cell r="K1799">
            <v>7260000</v>
          </cell>
          <cell r="L1799">
            <v>8045300</v>
          </cell>
          <cell r="M1799">
            <v>0</v>
          </cell>
          <cell r="N1799">
            <v>0</v>
          </cell>
          <cell r="O1799" t="str">
            <v>"Omadli inson" lotereyasining chiptalari</v>
          </cell>
        </row>
        <row r="1800">
          <cell r="A1800">
            <v>9</v>
          </cell>
          <cell r="B1800">
            <v>214</v>
          </cell>
          <cell r="C1800">
            <v>8137</v>
          </cell>
          <cell r="D1800">
            <v>9999.24</v>
          </cell>
          <cell r="E1800">
            <v>0</v>
          </cell>
          <cell r="F1800">
            <v>90317.17</v>
          </cell>
          <cell r="H1800">
            <v>6</v>
          </cell>
          <cell r="I1800">
            <v>1699100</v>
          </cell>
          <cell r="J1800">
            <v>0</v>
          </cell>
          <cell r="K1800">
            <v>14913600</v>
          </cell>
          <cell r="L1800">
            <v>16612700</v>
          </cell>
          <cell r="M1800">
            <v>0</v>
          </cell>
          <cell r="N1800">
            <v>0</v>
          </cell>
          <cell r="O1800" t="str">
            <v>Билеты ДВЛ "Омадли инсон"</v>
          </cell>
        </row>
        <row r="1801">
          <cell r="A1801">
            <v>9</v>
          </cell>
          <cell r="B1801">
            <v>214</v>
          </cell>
          <cell r="C1801">
            <v>8298</v>
          </cell>
          <cell r="D1801">
            <v>9999.24</v>
          </cell>
          <cell r="E1801">
            <v>0</v>
          </cell>
          <cell r="F1801">
            <v>90317.17</v>
          </cell>
          <cell r="H1801">
            <v>0</v>
          </cell>
          <cell r="I1801">
            <v>2578700</v>
          </cell>
          <cell r="J1801">
            <v>0</v>
          </cell>
          <cell r="K1801">
            <v>10000000</v>
          </cell>
          <cell r="L1801">
            <v>12578700</v>
          </cell>
          <cell r="M1801">
            <v>0</v>
          </cell>
          <cell r="N1801">
            <v>0</v>
          </cell>
          <cell r="O1801" t="str">
            <v>Билеты ДВЛ - Омадли инсон</v>
          </cell>
        </row>
        <row r="1802">
          <cell r="A1802">
            <v>9</v>
          </cell>
          <cell r="B1802">
            <v>214</v>
          </cell>
          <cell r="C1802">
            <v>8533</v>
          </cell>
          <cell r="D1802">
            <v>9999.24</v>
          </cell>
          <cell r="E1802">
            <v>0</v>
          </cell>
          <cell r="F1802">
            <v>90317.17</v>
          </cell>
          <cell r="H1802">
            <v>0</v>
          </cell>
          <cell r="I1802">
            <v>588400</v>
          </cell>
          <cell r="J1802">
            <v>0</v>
          </cell>
          <cell r="K1802">
            <v>379900</v>
          </cell>
          <cell r="L1802">
            <v>968300</v>
          </cell>
          <cell r="M1802">
            <v>0</v>
          </cell>
          <cell r="N1802">
            <v>0</v>
          </cell>
          <cell r="O1802" t="str">
            <v>Билеты ДВЛ - Омадли инсон</v>
          </cell>
        </row>
        <row r="1803">
          <cell r="A1803">
            <v>9</v>
          </cell>
          <cell r="B1803">
            <v>214</v>
          </cell>
          <cell r="C1803">
            <v>8659</v>
          </cell>
          <cell r="D1803">
            <v>9999.24</v>
          </cell>
          <cell r="E1803">
            <v>0</v>
          </cell>
          <cell r="F1803">
            <v>90317.17</v>
          </cell>
          <cell r="H1803">
            <v>0</v>
          </cell>
          <cell r="I1803">
            <v>0</v>
          </cell>
          <cell r="J1803">
            <v>0</v>
          </cell>
          <cell r="K1803">
            <v>12199800</v>
          </cell>
          <cell r="L1803">
            <v>12199800</v>
          </cell>
          <cell r="M1803">
            <v>0</v>
          </cell>
          <cell r="N1803">
            <v>0</v>
          </cell>
          <cell r="O1803" t="str">
            <v>Билеты ДВЛ - Омадли инсон</v>
          </cell>
        </row>
        <row r="1804">
          <cell r="A1804">
            <v>9</v>
          </cell>
          <cell r="B1804">
            <v>214</v>
          </cell>
          <cell r="C1804">
            <v>3563</v>
          </cell>
          <cell r="D1804">
            <v>9999.25</v>
          </cell>
          <cell r="E1804">
            <v>0</v>
          </cell>
          <cell r="F1804">
            <v>90317.18</v>
          </cell>
          <cell r="H1804">
            <v>0</v>
          </cell>
          <cell r="I1804">
            <v>28500</v>
          </cell>
          <cell r="J1804">
            <v>0</v>
          </cell>
          <cell r="K1804">
            <v>1172500</v>
          </cell>
          <cell r="L1804">
            <v>1201000</v>
          </cell>
          <cell r="M1804">
            <v>0</v>
          </cell>
          <cell r="N1804">
            <v>0</v>
          </cell>
          <cell r="O1804" t="str">
            <v>Билеты ДВЛ - Эколот-5</v>
          </cell>
        </row>
        <row r="1805">
          <cell r="A1805">
            <v>9</v>
          </cell>
          <cell r="B1805">
            <v>214</v>
          </cell>
          <cell r="C1805">
            <v>5996</v>
          </cell>
          <cell r="D1805">
            <v>9999.25</v>
          </cell>
          <cell r="E1805">
            <v>0</v>
          </cell>
          <cell r="F1805">
            <v>90317.18</v>
          </cell>
          <cell r="H1805">
            <v>0</v>
          </cell>
          <cell r="I1805">
            <v>0</v>
          </cell>
          <cell r="J1805">
            <v>0</v>
          </cell>
          <cell r="K1805">
            <v>200000</v>
          </cell>
          <cell r="L1805">
            <v>200000</v>
          </cell>
          <cell r="M1805">
            <v>0</v>
          </cell>
          <cell r="N1805">
            <v>0</v>
          </cell>
          <cell r="O1805" t="str">
            <v>Билеты ДВЛ - Эколот-5</v>
          </cell>
        </row>
        <row r="1806">
          <cell r="A1806">
            <v>9</v>
          </cell>
          <cell r="B1806">
            <v>214</v>
          </cell>
          <cell r="C1806">
            <v>7783</v>
          </cell>
          <cell r="D1806">
            <v>9999.25</v>
          </cell>
          <cell r="E1806">
            <v>0</v>
          </cell>
          <cell r="F1806">
            <v>90317.18</v>
          </cell>
          <cell r="H1806">
            <v>0</v>
          </cell>
          <cell r="I1806">
            <v>0</v>
          </cell>
          <cell r="J1806">
            <v>0</v>
          </cell>
          <cell r="K1806">
            <v>200000</v>
          </cell>
          <cell r="L1806">
            <v>200000</v>
          </cell>
          <cell r="M1806">
            <v>0</v>
          </cell>
          <cell r="N1806">
            <v>0</v>
          </cell>
          <cell r="O1806" t="str">
            <v>Билеты ДВЛ - Эколот-5</v>
          </cell>
        </row>
        <row r="1807">
          <cell r="A1807">
            <v>9</v>
          </cell>
          <cell r="B1807">
            <v>214</v>
          </cell>
          <cell r="C1807">
            <v>7845</v>
          </cell>
          <cell r="D1807">
            <v>9999.25</v>
          </cell>
          <cell r="E1807">
            <v>0</v>
          </cell>
          <cell r="F1807">
            <v>90317.18</v>
          </cell>
          <cell r="H1807">
            <v>0</v>
          </cell>
          <cell r="I1807">
            <v>50000</v>
          </cell>
          <cell r="J1807">
            <v>0</v>
          </cell>
          <cell r="K1807">
            <v>50000</v>
          </cell>
          <cell r="L1807">
            <v>100000</v>
          </cell>
          <cell r="M1807">
            <v>0</v>
          </cell>
          <cell r="N1807">
            <v>0</v>
          </cell>
          <cell r="O1807" t="str">
            <v>Билеты ДВЛ - Эколот-5</v>
          </cell>
        </row>
        <row r="1808">
          <cell r="A1808">
            <v>9</v>
          </cell>
          <cell r="B1808">
            <v>214</v>
          </cell>
          <cell r="C1808">
            <v>7948</v>
          </cell>
          <cell r="D1808">
            <v>9999.25</v>
          </cell>
          <cell r="E1808">
            <v>0</v>
          </cell>
          <cell r="F1808">
            <v>90317.18</v>
          </cell>
          <cell r="H1808">
            <v>0</v>
          </cell>
          <cell r="I1808">
            <v>16900</v>
          </cell>
          <cell r="J1808">
            <v>0</v>
          </cell>
          <cell r="K1808">
            <v>216900</v>
          </cell>
          <cell r="L1808">
            <v>233800</v>
          </cell>
          <cell r="M1808">
            <v>0</v>
          </cell>
          <cell r="N1808">
            <v>0</v>
          </cell>
          <cell r="O1808" t="str">
            <v>Билеты ДВЛ - Эколот-5</v>
          </cell>
        </row>
        <row r="1809">
          <cell r="A1809">
            <v>9</v>
          </cell>
          <cell r="B1809">
            <v>214</v>
          </cell>
          <cell r="C1809">
            <v>8002</v>
          </cell>
          <cell r="D1809">
            <v>9999.25</v>
          </cell>
          <cell r="E1809">
            <v>0</v>
          </cell>
          <cell r="F1809">
            <v>90317.18</v>
          </cell>
          <cell r="H1809">
            <v>0</v>
          </cell>
          <cell r="I1809">
            <v>7700</v>
          </cell>
          <cell r="J1809">
            <v>0</v>
          </cell>
          <cell r="K1809">
            <v>90000</v>
          </cell>
          <cell r="L1809">
            <v>97700</v>
          </cell>
          <cell r="M1809">
            <v>0</v>
          </cell>
          <cell r="N1809">
            <v>0</v>
          </cell>
          <cell r="O1809" t="str">
            <v>Билеты ДВЛ - Эколот-5</v>
          </cell>
        </row>
        <row r="1810">
          <cell r="A1810">
            <v>9</v>
          </cell>
          <cell r="B1810">
            <v>214</v>
          </cell>
          <cell r="C1810">
            <v>8104</v>
          </cell>
          <cell r="D1810">
            <v>9999.25</v>
          </cell>
          <cell r="E1810">
            <v>0</v>
          </cell>
          <cell r="F1810">
            <v>90317.18</v>
          </cell>
          <cell r="H1810">
            <v>6</v>
          </cell>
          <cell r="I1810">
            <v>78600</v>
          </cell>
          <cell r="J1810">
            <v>0</v>
          </cell>
          <cell r="K1810">
            <v>300000</v>
          </cell>
          <cell r="L1810">
            <v>378600</v>
          </cell>
          <cell r="M1810">
            <v>0</v>
          </cell>
          <cell r="N1810">
            <v>0</v>
          </cell>
          <cell r="O1810" t="str">
            <v>"Ekolot-5" lotereyasining chiptalari</v>
          </cell>
        </row>
        <row r="1811">
          <cell r="A1811">
            <v>9</v>
          </cell>
          <cell r="B1811">
            <v>214</v>
          </cell>
          <cell r="C1811">
            <v>8137</v>
          </cell>
          <cell r="D1811">
            <v>9999.25</v>
          </cell>
          <cell r="E1811">
            <v>0</v>
          </cell>
          <cell r="F1811">
            <v>90317.18</v>
          </cell>
          <cell r="H1811">
            <v>6</v>
          </cell>
          <cell r="I1811">
            <v>0</v>
          </cell>
          <cell r="J1811">
            <v>0</v>
          </cell>
          <cell r="K1811">
            <v>319400</v>
          </cell>
          <cell r="L1811">
            <v>319400</v>
          </cell>
          <cell r="M1811">
            <v>0</v>
          </cell>
          <cell r="N1811">
            <v>0</v>
          </cell>
          <cell r="O1811" t="str">
            <v>"Ekolot-5" lotereyasining chiptalari</v>
          </cell>
        </row>
        <row r="1812">
          <cell r="A1812">
            <v>9</v>
          </cell>
          <cell r="B1812">
            <v>214</v>
          </cell>
          <cell r="C1812">
            <v>8298</v>
          </cell>
          <cell r="D1812">
            <v>9999.25</v>
          </cell>
          <cell r="E1812">
            <v>0</v>
          </cell>
          <cell r="F1812">
            <v>90317.18</v>
          </cell>
          <cell r="H1812">
            <v>0</v>
          </cell>
          <cell r="I1812">
            <v>0</v>
          </cell>
          <cell r="J1812">
            <v>0</v>
          </cell>
          <cell r="K1812">
            <v>160000</v>
          </cell>
          <cell r="L1812">
            <v>160000</v>
          </cell>
          <cell r="M1812">
            <v>0</v>
          </cell>
          <cell r="N1812">
            <v>0</v>
          </cell>
          <cell r="O1812" t="str">
            <v>Билеты ДВЛ - Эколот-5</v>
          </cell>
        </row>
        <row r="1813">
          <cell r="A1813">
            <v>9</v>
          </cell>
          <cell r="B1813">
            <v>214</v>
          </cell>
          <cell r="C1813">
            <v>8533</v>
          </cell>
          <cell r="D1813">
            <v>9999.25</v>
          </cell>
          <cell r="E1813">
            <v>0</v>
          </cell>
          <cell r="F1813">
            <v>90317.18</v>
          </cell>
          <cell r="H1813">
            <v>0</v>
          </cell>
          <cell r="I1813">
            <v>58800</v>
          </cell>
          <cell r="J1813">
            <v>0</v>
          </cell>
          <cell r="K1813">
            <v>30200</v>
          </cell>
          <cell r="L1813">
            <v>89000</v>
          </cell>
          <cell r="M1813">
            <v>0</v>
          </cell>
          <cell r="N1813">
            <v>0</v>
          </cell>
          <cell r="O1813" t="str">
            <v>Билеты ДВЛ - Эколот-5</v>
          </cell>
        </row>
        <row r="1814">
          <cell r="A1814">
            <v>9</v>
          </cell>
          <cell r="B1814">
            <v>214</v>
          </cell>
          <cell r="C1814">
            <v>8659</v>
          </cell>
          <cell r="D1814">
            <v>9999.25</v>
          </cell>
          <cell r="E1814">
            <v>0</v>
          </cell>
          <cell r="F1814">
            <v>90317.18</v>
          </cell>
          <cell r="H1814">
            <v>0</v>
          </cell>
          <cell r="I1814">
            <v>22000</v>
          </cell>
          <cell r="J1814">
            <v>0</v>
          </cell>
          <cell r="K1814">
            <v>56400</v>
          </cell>
          <cell r="L1814">
            <v>78400</v>
          </cell>
          <cell r="M1814">
            <v>0</v>
          </cell>
          <cell r="N1814">
            <v>0</v>
          </cell>
          <cell r="O1814" t="str">
            <v>Билеты ДВЛ - Эколот-5</v>
          </cell>
        </row>
        <row r="1815">
          <cell r="A1815">
            <v>9</v>
          </cell>
          <cell r="B1815">
            <v>214</v>
          </cell>
          <cell r="C1815">
            <v>3563</v>
          </cell>
          <cell r="D1815">
            <v>9999.26</v>
          </cell>
          <cell r="E1815">
            <v>0</v>
          </cell>
          <cell r="F1815">
            <v>90317.19</v>
          </cell>
          <cell r="H1815">
            <v>0</v>
          </cell>
          <cell r="I1815">
            <v>0</v>
          </cell>
          <cell r="J1815">
            <v>0</v>
          </cell>
          <cell r="K1815">
            <v>6042100</v>
          </cell>
          <cell r="L1815">
            <v>6042100</v>
          </cell>
          <cell r="M1815">
            <v>0</v>
          </cell>
          <cell r="N1815">
            <v>0</v>
          </cell>
          <cell r="O1815" t="str">
            <v>Билеты ДВЛ - Инсон манфаатлари учун (5 разряд)</v>
          </cell>
        </row>
        <row r="1816">
          <cell r="A1816">
            <v>9</v>
          </cell>
          <cell r="B1816">
            <v>214</v>
          </cell>
          <cell r="C1816">
            <v>5996</v>
          </cell>
          <cell r="D1816">
            <v>9999.26</v>
          </cell>
          <cell r="E1816">
            <v>0</v>
          </cell>
          <cell r="F1816">
            <v>90317.19</v>
          </cell>
          <cell r="H1816">
            <v>0</v>
          </cell>
          <cell r="I1816">
            <v>0</v>
          </cell>
          <cell r="J1816">
            <v>0</v>
          </cell>
          <cell r="K1816">
            <v>1061100</v>
          </cell>
          <cell r="L1816">
            <v>1061100</v>
          </cell>
          <cell r="M1816">
            <v>0</v>
          </cell>
          <cell r="N1816">
            <v>0</v>
          </cell>
          <cell r="O1816" t="str">
            <v>Билеты ДВЛ - Инсон манфаатлари учун (5 разряд)</v>
          </cell>
        </row>
        <row r="1817">
          <cell r="A1817">
            <v>9</v>
          </cell>
          <cell r="B1817">
            <v>214</v>
          </cell>
          <cell r="C1817">
            <v>7783</v>
          </cell>
          <cell r="D1817">
            <v>9999.26</v>
          </cell>
          <cell r="E1817">
            <v>0</v>
          </cell>
          <cell r="F1817">
            <v>90317.19</v>
          </cell>
          <cell r="H1817">
            <v>0</v>
          </cell>
          <cell r="I1817">
            <v>0</v>
          </cell>
          <cell r="J1817">
            <v>0</v>
          </cell>
          <cell r="K1817">
            <v>1160000</v>
          </cell>
          <cell r="L1817">
            <v>1160000</v>
          </cell>
          <cell r="M1817">
            <v>0</v>
          </cell>
          <cell r="N1817">
            <v>0</v>
          </cell>
          <cell r="O1817" t="str">
            <v>Билеты ДВЛ - Инсон манфаатлари учун (5 разряд)</v>
          </cell>
        </row>
        <row r="1818">
          <cell r="A1818">
            <v>9</v>
          </cell>
          <cell r="B1818">
            <v>214</v>
          </cell>
          <cell r="C1818">
            <v>7845</v>
          </cell>
          <cell r="D1818">
            <v>9999.26</v>
          </cell>
          <cell r="E1818">
            <v>0</v>
          </cell>
          <cell r="F1818">
            <v>90317.19</v>
          </cell>
          <cell r="H1818">
            <v>0</v>
          </cell>
          <cell r="I1818">
            <v>0</v>
          </cell>
          <cell r="J1818">
            <v>0</v>
          </cell>
          <cell r="K1818">
            <v>1149800</v>
          </cell>
          <cell r="L1818">
            <v>1149800</v>
          </cell>
          <cell r="M1818">
            <v>0</v>
          </cell>
          <cell r="N1818">
            <v>0</v>
          </cell>
          <cell r="O1818" t="str">
            <v>Билеты ДВЛ - Инсон манфаатлари учун (5 разряд)</v>
          </cell>
        </row>
        <row r="1819">
          <cell r="A1819">
            <v>9</v>
          </cell>
          <cell r="B1819">
            <v>214</v>
          </cell>
          <cell r="C1819">
            <v>7948</v>
          </cell>
          <cell r="D1819">
            <v>9999.26</v>
          </cell>
          <cell r="E1819">
            <v>0</v>
          </cell>
          <cell r="F1819">
            <v>90317.19</v>
          </cell>
          <cell r="H1819">
            <v>0</v>
          </cell>
          <cell r="I1819">
            <v>0</v>
          </cell>
          <cell r="J1819">
            <v>0</v>
          </cell>
          <cell r="K1819">
            <v>1100000</v>
          </cell>
          <cell r="L1819">
            <v>1100000</v>
          </cell>
          <cell r="M1819">
            <v>0</v>
          </cell>
          <cell r="N1819">
            <v>0</v>
          </cell>
          <cell r="O1819" t="str">
            <v>Билеты ДВЛ - Инсон манфаатлари учун (5 разряд)</v>
          </cell>
        </row>
        <row r="1820">
          <cell r="A1820">
            <v>9</v>
          </cell>
          <cell r="B1820">
            <v>214</v>
          </cell>
          <cell r="C1820">
            <v>8002</v>
          </cell>
          <cell r="D1820">
            <v>9999.26</v>
          </cell>
          <cell r="E1820">
            <v>0</v>
          </cell>
          <cell r="F1820">
            <v>90317.19</v>
          </cell>
          <cell r="H1820">
            <v>0</v>
          </cell>
          <cell r="I1820">
            <v>0</v>
          </cell>
          <cell r="J1820">
            <v>0</v>
          </cell>
          <cell r="K1820">
            <v>550000</v>
          </cell>
          <cell r="L1820">
            <v>550000</v>
          </cell>
          <cell r="M1820">
            <v>0</v>
          </cell>
          <cell r="N1820">
            <v>0</v>
          </cell>
          <cell r="O1820" t="str">
            <v>Билеты ДВЛ - Инсон манфаатлари учун (5 разряд)</v>
          </cell>
        </row>
        <row r="1821">
          <cell r="A1821">
            <v>9</v>
          </cell>
          <cell r="B1821">
            <v>214</v>
          </cell>
          <cell r="C1821">
            <v>8104</v>
          </cell>
          <cell r="D1821">
            <v>9999.26</v>
          </cell>
          <cell r="E1821">
            <v>0</v>
          </cell>
          <cell r="F1821">
            <v>90317.19</v>
          </cell>
          <cell r="H1821">
            <v>6</v>
          </cell>
          <cell r="I1821">
            <v>0</v>
          </cell>
          <cell r="J1821">
            <v>0</v>
          </cell>
          <cell r="K1821">
            <v>500000</v>
          </cell>
          <cell r="L1821">
            <v>500000</v>
          </cell>
          <cell r="M1821">
            <v>0</v>
          </cell>
          <cell r="N1821">
            <v>0</v>
          </cell>
          <cell r="O1821" t="str">
            <v>"Инсон манфаатлари" (5 разряд) lotereyasining chiptalari</v>
          </cell>
        </row>
        <row r="1822">
          <cell r="A1822">
            <v>9</v>
          </cell>
          <cell r="B1822">
            <v>214</v>
          </cell>
          <cell r="C1822">
            <v>8137</v>
          </cell>
          <cell r="D1822">
            <v>9999.26</v>
          </cell>
          <cell r="E1822">
            <v>0</v>
          </cell>
          <cell r="F1822">
            <v>90317.19</v>
          </cell>
          <cell r="H1822">
            <v>6</v>
          </cell>
          <cell r="I1822">
            <v>0</v>
          </cell>
          <cell r="J1822">
            <v>0</v>
          </cell>
          <cell r="K1822">
            <v>854900</v>
          </cell>
          <cell r="L1822">
            <v>854900</v>
          </cell>
          <cell r="M1822">
            <v>0</v>
          </cell>
          <cell r="N1822">
            <v>0</v>
          </cell>
          <cell r="O1822" t="str">
            <v>"Инсон манфаатлари" (5 разряд) lotereyasining chiptalari</v>
          </cell>
        </row>
        <row r="1823">
          <cell r="A1823">
            <v>9</v>
          </cell>
          <cell r="B1823">
            <v>214</v>
          </cell>
          <cell r="C1823">
            <v>8298</v>
          </cell>
          <cell r="D1823">
            <v>9999.26</v>
          </cell>
          <cell r="E1823">
            <v>0</v>
          </cell>
          <cell r="F1823">
            <v>90317.19</v>
          </cell>
          <cell r="H1823">
            <v>0</v>
          </cell>
          <cell r="I1823">
            <v>0</v>
          </cell>
          <cell r="J1823">
            <v>0</v>
          </cell>
          <cell r="K1823">
            <v>900000</v>
          </cell>
          <cell r="L1823">
            <v>900000</v>
          </cell>
          <cell r="M1823">
            <v>0</v>
          </cell>
          <cell r="N1823">
            <v>0</v>
          </cell>
          <cell r="O1823" t="str">
            <v>Билеты ДВЛ - Инсон манфаатлари учун (5 разряд)</v>
          </cell>
        </row>
        <row r="1824">
          <cell r="A1824">
            <v>9</v>
          </cell>
          <cell r="B1824">
            <v>214</v>
          </cell>
          <cell r="C1824">
            <v>8533</v>
          </cell>
          <cell r="D1824">
            <v>9999.26</v>
          </cell>
          <cell r="E1824">
            <v>0</v>
          </cell>
          <cell r="F1824">
            <v>90317.19</v>
          </cell>
          <cell r="H1824">
            <v>0</v>
          </cell>
          <cell r="I1824">
            <v>0</v>
          </cell>
          <cell r="J1824">
            <v>0</v>
          </cell>
          <cell r="K1824">
            <v>576400</v>
          </cell>
          <cell r="L1824">
            <v>576400</v>
          </cell>
          <cell r="M1824">
            <v>0</v>
          </cell>
          <cell r="N1824">
            <v>0</v>
          </cell>
          <cell r="O1824" t="str">
            <v>Билеты ДВЛ - Инсон манфаатлари учун (5 разряд)</v>
          </cell>
        </row>
        <row r="1825">
          <cell r="A1825">
            <v>9</v>
          </cell>
          <cell r="B1825">
            <v>214</v>
          </cell>
          <cell r="C1825">
            <v>8659</v>
          </cell>
          <cell r="D1825">
            <v>9999.26</v>
          </cell>
          <cell r="E1825">
            <v>0</v>
          </cell>
          <cell r="F1825">
            <v>90317.19</v>
          </cell>
          <cell r="H1825">
            <v>0</v>
          </cell>
          <cell r="I1825">
            <v>0</v>
          </cell>
          <cell r="J1825">
            <v>0</v>
          </cell>
          <cell r="K1825">
            <v>1110000</v>
          </cell>
          <cell r="L1825">
            <v>1110000</v>
          </cell>
          <cell r="M1825">
            <v>0</v>
          </cell>
          <cell r="N1825">
            <v>0</v>
          </cell>
          <cell r="O1825" t="str">
            <v>Билеты ДВЛ - Инсон манфаатлари учун (5 разряд)</v>
          </cell>
        </row>
        <row r="1826">
          <cell r="A1826">
            <v>9</v>
          </cell>
          <cell r="B1826">
            <v>214</v>
          </cell>
          <cell r="C1826">
            <v>3563</v>
          </cell>
          <cell r="D1826">
            <v>9999.27</v>
          </cell>
          <cell r="E1826">
            <v>0</v>
          </cell>
          <cell r="F1826">
            <v>90317.2</v>
          </cell>
          <cell r="H1826">
            <v>0</v>
          </cell>
          <cell r="I1826">
            <v>0</v>
          </cell>
          <cell r="J1826">
            <v>0</v>
          </cell>
          <cell r="K1826">
            <v>2300000</v>
          </cell>
          <cell r="L1826">
            <v>2300000</v>
          </cell>
          <cell r="M1826">
            <v>0</v>
          </cell>
          <cell r="N1826">
            <v>0</v>
          </cell>
          <cell r="O1826" t="str">
            <v>Билеты ДВЛ - Эколот-6</v>
          </cell>
        </row>
        <row r="1827">
          <cell r="A1827">
            <v>9</v>
          </cell>
          <cell r="B1827">
            <v>214</v>
          </cell>
          <cell r="C1827">
            <v>7783</v>
          </cell>
          <cell r="D1827">
            <v>9999.27</v>
          </cell>
          <cell r="E1827">
            <v>0</v>
          </cell>
          <cell r="F1827">
            <v>90317.2</v>
          </cell>
          <cell r="H1827">
            <v>0</v>
          </cell>
          <cell r="I1827">
            <v>0</v>
          </cell>
          <cell r="J1827">
            <v>0</v>
          </cell>
          <cell r="K1827">
            <v>400000</v>
          </cell>
          <cell r="L1827">
            <v>400000</v>
          </cell>
          <cell r="M1827">
            <v>0</v>
          </cell>
          <cell r="N1827">
            <v>0</v>
          </cell>
          <cell r="O1827" t="str">
            <v>Билеты ДВЛ - Эколот-6</v>
          </cell>
        </row>
        <row r="1828">
          <cell r="A1828">
            <v>9</v>
          </cell>
          <cell r="B1828">
            <v>214</v>
          </cell>
          <cell r="C1828">
            <v>7948</v>
          </cell>
          <cell r="D1828">
            <v>9999.27</v>
          </cell>
          <cell r="E1828">
            <v>0</v>
          </cell>
          <cell r="F1828">
            <v>90317.2</v>
          </cell>
          <cell r="H1828">
            <v>0</v>
          </cell>
          <cell r="I1828">
            <v>0</v>
          </cell>
          <cell r="J1828">
            <v>0</v>
          </cell>
          <cell r="K1828">
            <v>300000</v>
          </cell>
          <cell r="L1828">
            <v>300000</v>
          </cell>
          <cell r="M1828">
            <v>0</v>
          </cell>
          <cell r="N1828">
            <v>0</v>
          </cell>
          <cell r="O1828" t="str">
            <v>Билеты ДВЛ - Эколот-6</v>
          </cell>
        </row>
        <row r="1829">
          <cell r="A1829">
            <v>9</v>
          </cell>
          <cell r="B1829">
            <v>214</v>
          </cell>
          <cell r="C1829">
            <v>8104</v>
          </cell>
          <cell r="D1829">
            <v>9999.27</v>
          </cell>
          <cell r="E1829">
            <v>0</v>
          </cell>
          <cell r="F1829">
            <v>90317.2</v>
          </cell>
          <cell r="H1829">
            <v>0</v>
          </cell>
          <cell r="I1829">
            <v>0</v>
          </cell>
          <cell r="J1829">
            <v>0</v>
          </cell>
          <cell r="K1829">
            <v>1200000</v>
          </cell>
          <cell r="L1829">
            <v>1200000</v>
          </cell>
          <cell r="M1829">
            <v>0</v>
          </cell>
          <cell r="N1829">
            <v>0</v>
          </cell>
          <cell r="O1829" t="str">
            <v>"Эколот-6" lotereyasining chiptalari</v>
          </cell>
        </row>
        <row r="1830">
          <cell r="A1830">
            <v>9</v>
          </cell>
          <cell r="B1830">
            <v>214</v>
          </cell>
          <cell r="C1830">
            <v>8137</v>
          </cell>
          <cell r="D1830">
            <v>9999.27</v>
          </cell>
          <cell r="E1830">
            <v>0</v>
          </cell>
          <cell r="F1830">
            <v>90317.2</v>
          </cell>
          <cell r="H1830">
            <v>0</v>
          </cell>
          <cell r="I1830">
            <v>0</v>
          </cell>
          <cell r="J1830">
            <v>0</v>
          </cell>
          <cell r="K1830">
            <v>300000</v>
          </cell>
          <cell r="L1830">
            <v>300000</v>
          </cell>
          <cell r="M1830">
            <v>0</v>
          </cell>
          <cell r="N1830">
            <v>0</v>
          </cell>
          <cell r="O1830" t="str">
            <v>"Эколот-6" lotereyasining chiptalari</v>
          </cell>
        </row>
        <row r="1831">
          <cell r="A1831">
            <v>9</v>
          </cell>
          <cell r="B1831">
            <v>214</v>
          </cell>
          <cell r="C1831">
            <v>3563</v>
          </cell>
          <cell r="D1831">
            <v>9999.2800000000007</v>
          </cell>
          <cell r="E1831">
            <v>0</v>
          </cell>
          <cell r="F1831">
            <v>90317.21</v>
          </cell>
          <cell r="H1831">
            <v>0</v>
          </cell>
          <cell r="I1831">
            <v>0</v>
          </cell>
          <cell r="J1831">
            <v>0</v>
          </cell>
          <cell r="K1831">
            <v>15836500</v>
          </cell>
          <cell r="L1831">
            <v>8051000</v>
          </cell>
          <cell r="M1831">
            <v>7785500</v>
          </cell>
          <cell r="N1831">
            <v>0</v>
          </cell>
          <cell r="O1831" t="str">
            <v>Билеты ДВЛ - Эколот-7</v>
          </cell>
        </row>
        <row r="1832">
          <cell r="A1832">
            <v>9</v>
          </cell>
          <cell r="B1832">
            <v>214</v>
          </cell>
          <cell r="C1832">
            <v>5996</v>
          </cell>
          <cell r="D1832">
            <v>9999.2800000000007</v>
          </cell>
          <cell r="E1832">
            <v>0</v>
          </cell>
          <cell r="F1832">
            <v>90317.21</v>
          </cell>
          <cell r="H1832">
            <v>0</v>
          </cell>
          <cell r="I1832">
            <v>0</v>
          </cell>
          <cell r="J1832">
            <v>0</v>
          </cell>
          <cell r="K1832">
            <v>360000</v>
          </cell>
          <cell r="L1832">
            <v>231500</v>
          </cell>
          <cell r="M1832">
            <v>128500</v>
          </cell>
          <cell r="N1832">
            <v>0</v>
          </cell>
          <cell r="O1832" t="str">
            <v>Билеты ДВЛ - Эколот-7</v>
          </cell>
        </row>
        <row r="1833">
          <cell r="A1833">
            <v>9</v>
          </cell>
          <cell r="B1833">
            <v>214</v>
          </cell>
          <cell r="C1833">
            <v>7783</v>
          </cell>
          <cell r="D1833">
            <v>9999.2800000000007</v>
          </cell>
          <cell r="E1833">
            <v>0</v>
          </cell>
          <cell r="F1833">
            <v>90317.21</v>
          </cell>
          <cell r="H1833">
            <v>0</v>
          </cell>
          <cell r="I1833">
            <v>0</v>
          </cell>
          <cell r="J1833">
            <v>0</v>
          </cell>
          <cell r="K1833">
            <v>1600000</v>
          </cell>
          <cell r="L1833">
            <v>1586000</v>
          </cell>
          <cell r="M1833">
            <v>14000</v>
          </cell>
          <cell r="N1833">
            <v>0</v>
          </cell>
          <cell r="O1833" t="str">
            <v>Билеты ДВЛ - Эколот-7</v>
          </cell>
        </row>
        <row r="1834">
          <cell r="A1834">
            <v>9</v>
          </cell>
          <cell r="B1834">
            <v>214</v>
          </cell>
          <cell r="C1834">
            <v>7948</v>
          </cell>
          <cell r="D1834">
            <v>9999.2800000000007</v>
          </cell>
          <cell r="E1834">
            <v>0</v>
          </cell>
          <cell r="F1834">
            <v>90317.21</v>
          </cell>
          <cell r="H1834">
            <v>0</v>
          </cell>
          <cell r="I1834">
            <v>0</v>
          </cell>
          <cell r="J1834">
            <v>0</v>
          </cell>
          <cell r="K1834">
            <v>1794000</v>
          </cell>
          <cell r="L1834">
            <v>1716500</v>
          </cell>
          <cell r="M1834">
            <v>77500</v>
          </cell>
          <cell r="N1834">
            <v>0</v>
          </cell>
          <cell r="O1834" t="str">
            <v>Билеты ДВЛ - Эколот-7</v>
          </cell>
        </row>
        <row r="1835">
          <cell r="A1835">
            <v>9</v>
          </cell>
          <cell r="B1835">
            <v>214</v>
          </cell>
          <cell r="C1835">
            <v>8002</v>
          </cell>
          <cell r="D1835">
            <v>9999.2800000000007</v>
          </cell>
          <cell r="E1835">
            <v>0</v>
          </cell>
          <cell r="F1835">
            <v>90317.21</v>
          </cell>
          <cell r="H1835">
            <v>0</v>
          </cell>
          <cell r="I1835">
            <v>0</v>
          </cell>
          <cell r="J1835">
            <v>0</v>
          </cell>
          <cell r="K1835">
            <v>2217000</v>
          </cell>
          <cell r="L1835">
            <v>1544000</v>
          </cell>
          <cell r="M1835">
            <v>673000</v>
          </cell>
          <cell r="N1835">
            <v>0</v>
          </cell>
          <cell r="O1835" t="str">
            <v>Билеты ДВЛ - Эколот-7</v>
          </cell>
        </row>
        <row r="1836">
          <cell r="A1836">
            <v>9</v>
          </cell>
          <cell r="B1836">
            <v>214</v>
          </cell>
          <cell r="C1836">
            <v>8104</v>
          </cell>
          <cell r="D1836">
            <v>9999.2800000000007</v>
          </cell>
          <cell r="E1836">
            <v>0</v>
          </cell>
          <cell r="F1836">
            <v>90317.21</v>
          </cell>
          <cell r="H1836">
            <v>0</v>
          </cell>
          <cell r="I1836">
            <v>0</v>
          </cell>
          <cell r="J1836">
            <v>0</v>
          </cell>
          <cell r="K1836">
            <v>2600000</v>
          </cell>
          <cell r="L1836">
            <v>2382500</v>
          </cell>
          <cell r="M1836">
            <v>217500</v>
          </cell>
          <cell r="N1836">
            <v>0</v>
          </cell>
          <cell r="O1836" t="str">
            <v>"Эколот-7" lotereyasining chiptalari</v>
          </cell>
        </row>
        <row r="1837">
          <cell r="A1837">
            <v>9</v>
          </cell>
          <cell r="B1837">
            <v>214</v>
          </cell>
          <cell r="C1837">
            <v>8137</v>
          </cell>
          <cell r="D1837">
            <v>9999.2800000000007</v>
          </cell>
          <cell r="E1837">
            <v>0</v>
          </cell>
          <cell r="F1837">
            <v>90317.21</v>
          </cell>
          <cell r="H1837">
            <v>0</v>
          </cell>
          <cell r="I1837">
            <v>0</v>
          </cell>
          <cell r="J1837">
            <v>0</v>
          </cell>
          <cell r="K1837">
            <v>1742000</v>
          </cell>
          <cell r="L1837">
            <v>1667000</v>
          </cell>
          <cell r="M1837">
            <v>75000</v>
          </cell>
          <cell r="N1837">
            <v>0</v>
          </cell>
          <cell r="O1837" t="str">
            <v>"" lotereyasining chiptalari</v>
          </cell>
        </row>
        <row r="1838">
          <cell r="A1838">
            <v>9</v>
          </cell>
          <cell r="B1838">
            <v>214</v>
          </cell>
          <cell r="C1838">
            <v>3563</v>
          </cell>
          <cell r="D1838">
            <v>9999.2900000000009</v>
          </cell>
          <cell r="E1838">
            <v>0</v>
          </cell>
          <cell r="F1838">
            <v>90317.22</v>
          </cell>
          <cell r="H1838">
            <v>0</v>
          </cell>
          <cell r="I1838">
            <v>0</v>
          </cell>
          <cell r="J1838">
            <v>0</v>
          </cell>
          <cell r="K1838">
            <v>30000000</v>
          </cell>
          <cell r="L1838">
            <v>320000</v>
          </cell>
          <cell r="M1838">
            <v>29680000</v>
          </cell>
          <cell r="N1838">
            <v>0</v>
          </cell>
          <cell r="O1838" t="str">
            <v>Билеты ДВЛ - Буюк Ккелажак - 2000</v>
          </cell>
        </row>
        <row r="1839">
          <cell r="A1839">
            <v>9</v>
          </cell>
          <cell r="B1839">
            <v>214</v>
          </cell>
          <cell r="C1839">
            <v>8659</v>
          </cell>
          <cell r="D1839">
            <v>9999.2900000000009</v>
          </cell>
          <cell r="E1839">
            <v>0</v>
          </cell>
          <cell r="F1839">
            <v>90317.22</v>
          </cell>
          <cell r="H1839">
            <v>0</v>
          </cell>
          <cell r="I1839">
            <v>0</v>
          </cell>
          <cell r="J1839">
            <v>0</v>
          </cell>
          <cell r="K1839">
            <v>340000</v>
          </cell>
          <cell r="L1839">
            <v>22000</v>
          </cell>
          <cell r="M1839">
            <v>318000</v>
          </cell>
          <cell r="N1839">
            <v>0</v>
          </cell>
          <cell r="O1839" t="str">
            <v>Билеты ДВЛ - Буюк Ккелажак - 2000</v>
          </cell>
        </row>
        <row r="1840">
          <cell r="A1840">
            <v>9</v>
          </cell>
          <cell r="B1840">
            <v>214</v>
          </cell>
          <cell r="C1840">
            <v>3563</v>
          </cell>
          <cell r="D1840">
            <v>9999.2999999999993</v>
          </cell>
          <cell r="E1840">
            <v>0</v>
          </cell>
          <cell r="F1840">
            <v>90317.23</v>
          </cell>
          <cell r="H1840">
            <v>0</v>
          </cell>
          <cell r="I1840">
            <v>0</v>
          </cell>
          <cell r="J1840">
            <v>0</v>
          </cell>
          <cell r="K1840">
            <v>7415900</v>
          </cell>
          <cell r="L1840">
            <v>6995400</v>
          </cell>
          <cell r="M1840">
            <v>420500</v>
          </cell>
          <cell r="N1840">
            <v>0</v>
          </cell>
          <cell r="O1840" t="str">
            <v>Билеты ДВЛ - Эколот-8</v>
          </cell>
        </row>
        <row r="1841">
          <cell r="A1841">
            <v>9</v>
          </cell>
          <cell r="B1841">
            <v>214</v>
          </cell>
          <cell r="C1841">
            <v>5996</v>
          </cell>
          <cell r="D1841">
            <v>9999.2999999999993</v>
          </cell>
          <cell r="E1841">
            <v>0</v>
          </cell>
          <cell r="F1841">
            <v>90317.23</v>
          </cell>
          <cell r="H1841">
            <v>0</v>
          </cell>
          <cell r="I1841">
            <v>0</v>
          </cell>
          <cell r="J1841">
            <v>0</v>
          </cell>
          <cell r="K1841">
            <v>200000</v>
          </cell>
          <cell r="L1841">
            <v>200000</v>
          </cell>
          <cell r="M1841">
            <v>0</v>
          </cell>
          <cell r="N1841">
            <v>0</v>
          </cell>
          <cell r="O1841" t="str">
            <v>Билеты ДВЛ - Эколот-8</v>
          </cell>
        </row>
        <row r="1842">
          <cell r="A1842">
            <v>9</v>
          </cell>
          <cell r="B1842">
            <v>214</v>
          </cell>
          <cell r="C1842">
            <v>7783</v>
          </cell>
          <cell r="D1842">
            <v>9999.2999999999993</v>
          </cell>
          <cell r="E1842">
            <v>0</v>
          </cell>
          <cell r="F1842">
            <v>90317.23</v>
          </cell>
          <cell r="H1842">
            <v>0</v>
          </cell>
          <cell r="I1842">
            <v>0</v>
          </cell>
          <cell r="J1842">
            <v>0</v>
          </cell>
          <cell r="K1842">
            <v>800000</v>
          </cell>
          <cell r="L1842">
            <v>800000</v>
          </cell>
          <cell r="M1842">
            <v>0</v>
          </cell>
          <cell r="N1842">
            <v>0</v>
          </cell>
          <cell r="O1842" t="str">
            <v>Билеты ДВЛ - Эколот-8</v>
          </cell>
        </row>
        <row r="1843">
          <cell r="A1843">
            <v>9</v>
          </cell>
          <cell r="B1843">
            <v>214</v>
          </cell>
          <cell r="C1843">
            <v>7948</v>
          </cell>
          <cell r="D1843">
            <v>9999.2999999999993</v>
          </cell>
          <cell r="E1843">
            <v>0</v>
          </cell>
          <cell r="F1843">
            <v>90317.23</v>
          </cell>
          <cell r="H1843">
            <v>0</v>
          </cell>
          <cell r="I1843">
            <v>0</v>
          </cell>
          <cell r="J1843">
            <v>0</v>
          </cell>
          <cell r="K1843">
            <v>2168400</v>
          </cell>
          <cell r="L1843">
            <v>2168400</v>
          </cell>
          <cell r="M1843">
            <v>0</v>
          </cell>
          <cell r="N1843">
            <v>0</v>
          </cell>
          <cell r="O1843" t="str">
            <v>Билеты ДВЛ - Эколот-8</v>
          </cell>
        </row>
        <row r="1844">
          <cell r="A1844">
            <v>9</v>
          </cell>
          <cell r="B1844">
            <v>214</v>
          </cell>
          <cell r="C1844">
            <v>8002</v>
          </cell>
          <cell r="D1844">
            <v>9999.2999999999993</v>
          </cell>
          <cell r="E1844">
            <v>0</v>
          </cell>
          <cell r="F1844">
            <v>90317.23</v>
          </cell>
          <cell r="H1844">
            <v>0</v>
          </cell>
          <cell r="I1844">
            <v>0</v>
          </cell>
          <cell r="J1844">
            <v>0</v>
          </cell>
          <cell r="K1844">
            <v>600000</v>
          </cell>
          <cell r="L1844">
            <v>600000</v>
          </cell>
          <cell r="M1844">
            <v>0</v>
          </cell>
          <cell r="N1844">
            <v>0</v>
          </cell>
          <cell r="O1844" t="str">
            <v>Билеты ДВЛ - Эколот-8</v>
          </cell>
        </row>
        <row r="1845">
          <cell r="A1845">
            <v>9</v>
          </cell>
          <cell r="B1845">
            <v>214</v>
          </cell>
          <cell r="C1845">
            <v>8104</v>
          </cell>
          <cell r="D1845">
            <v>9999.2999999999993</v>
          </cell>
          <cell r="E1845">
            <v>0</v>
          </cell>
          <cell r="F1845">
            <v>90317.23</v>
          </cell>
          <cell r="H1845">
            <v>0</v>
          </cell>
          <cell r="I1845">
            <v>0</v>
          </cell>
          <cell r="J1845">
            <v>0</v>
          </cell>
          <cell r="K1845">
            <v>600000</v>
          </cell>
          <cell r="L1845">
            <v>591200</v>
          </cell>
          <cell r="M1845">
            <v>8800</v>
          </cell>
          <cell r="N1845">
            <v>0</v>
          </cell>
          <cell r="O1845" t="str">
            <v>"Эколот-8" lotereyasining chiptalari</v>
          </cell>
        </row>
        <row r="1846">
          <cell r="A1846">
            <v>9</v>
          </cell>
          <cell r="B1846">
            <v>214</v>
          </cell>
          <cell r="C1846">
            <v>8137</v>
          </cell>
          <cell r="D1846">
            <v>9999.2999999999993</v>
          </cell>
          <cell r="E1846">
            <v>0</v>
          </cell>
          <cell r="F1846">
            <v>90317.23</v>
          </cell>
          <cell r="H1846">
            <v>0</v>
          </cell>
          <cell r="I1846">
            <v>0</v>
          </cell>
          <cell r="J1846">
            <v>0</v>
          </cell>
          <cell r="K1846">
            <v>2269900</v>
          </cell>
          <cell r="L1846">
            <v>2262600</v>
          </cell>
          <cell r="M1846">
            <v>7300</v>
          </cell>
          <cell r="N1846">
            <v>0</v>
          </cell>
          <cell r="O1846" t="str">
            <v>"Эколот-8" lotereyasining chiptalari</v>
          </cell>
        </row>
        <row r="1847">
          <cell r="A1847">
            <v>9</v>
          </cell>
          <cell r="B1847">
            <v>214</v>
          </cell>
          <cell r="C1847">
            <v>8298</v>
          </cell>
          <cell r="D1847">
            <v>9999.2999999999993</v>
          </cell>
          <cell r="E1847">
            <v>0</v>
          </cell>
          <cell r="F1847">
            <v>90317.23</v>
          </cell>
          <cell r="H1847">
            <v>0</v>
          </cell>
          <cell r="I1847">
            <v>0</v>
          </cell>
          <cell r="J1847">
            <v>0</v>
          </cell>
          <cell r="K1847">
            <v>400000</v>
          </cell>
          <cell r="L1847">
            <v>281400</v>
          </cell>
          <cell r="M1847">
            <v>118600</v>
          </cell>
          <cell r="N1847">
            <v>0</v>
          </cell>
          <cell r="O1847" t="str">
            <v>Билеты ДВЛ - Эколот-8</v>
          </cell>
        </row>
        <row r="1848">
          <cell r="A1848">
            <v>9</v>
          </cell>
          <cell r="B1848">
            <v>214</v>
          </cell>
          <cell r="C1848">
            <v>3563</v>
          </cell>
          <cell r="D1848">
            <v>9999.31</v>
          </cell>
          <cell r="E1848">
            <v>0</v>
          </cell>
          <cell r="F1848">
            <v>90317.24</v>
          </cell>
          <cell r="H1848">
            <v>0</v>
          </cell>
          <cell r="I1848">
            <v>0</v>
          </cell>
          <cell r="J1848">
            <v>0</v>
          </cell>
          <cell r="K1848">
            <v>15371550</v>
          </cell>
          <cell r="L1848">
            <v>15011550</v>
          </cell>
          <cell r="M1848">
            <v>360000</v>
          </cell>
          <cell r="N1848">
            <v>0</v>
          </cell>
          <cell r="O1848" t="str">
            <v>Билеты ДВЛ - Эколот-9</v>
          </cell>
        </row>
        <row r="1849">
          <cell r="A1849">
            <v>9</v>
          </cell>
          <cell r="B1849">
            <v>214</v>
          </cell>
          <cell r="C1849">
            <v>5996</v>
          </cell>
          <cell r="D1849">
            <v>9999.31</v>
          </cell>
          <cell r="E1849">
            <v>0</v>
          </cell>
          <cell r="F1849">
            <v>90317.24</v>
          </cell>
          <cell r="H1849">
            <v>0</v>
          </cell>
          <cell r="I1849">
            <v>0</v>
          </cell>
          <cell r="J1849">
            <v>0</v>
          </cell>
          <cell r="K1849">
            <v>2923500</v>
          </cell>
          <cell r="L1849">
            <v>2900250</v>
          </cell>
          <cell r="M1849">
            <v>23250</v>
          </cell>
          <cell r="N1849">
            <v>0</v>
          </cell>
          <cell r="O1849" t="str">
            <v>Билеты ДВЛ - Эколот-9</v>
          </cell>
        </row>
        <row r="1850">
          <cell r="A1850">
            <v>9</v>
          </cell>
          <cell r="B1850">
            <v>214</v>
          </cell>
          <cell r="C1850">
            <v>7783</v>
          </cell>
          <cell r="D1850">
            <v>9999.31</v>
          </cell>
          <cell r="E1850">
            <v>0</v>
          </cell>
          <cell r="F1850">
            <v>90317.24</v>
          </cell>
          <cell r="H1850">
            <v>0</v>
          </cell>
          <cell r="I1850">
            <v>0</v>
          </cell>
          <cell r="J1850">
            <v>0</v>
          </cell>
          <cell r="K1850">
            <v>2040000</v>
          </cell>
          <cell r="L1850">
            <v>2040000</v>
          </cell>
          <cell r="M1850">
            <v>0</v>
          </cell>
          <cell r="N1850">
            <v>0</v>
          </cell>
          <cell r="O1850" t="str">
            <v>Билеты ДВЛ - Эколот-9</v>
          </cell>
        </row>
        <row r="1851">
          <cell r="A1851">
            <v>9</v>
          </cell>
          <cell r="B1851">
            <v>214</v>
          </cell>
          <cell r="C1851">
            <v>7845</v>
          </cell>
          <cell r="D1851">
            <v>9999.31</v>
          </cell>
          <cell r="E1851">
            <v>0</v>
          </cell>
          <cell r="F1851">
            <v>90317.24</v>
          </cell>
          <cell r="H1851">
            <v>0</v>
          </cell>
          <cell r="I1851">
            <v>0</v>
          </cell>
          <cell r="J1851">
            <v>0</v>
          </cell>
          <cell r="K1851">
            <v>3881550</v>
          </cell>
          <cell r="L1851">
            <v>3881550</v>
          </cell>
          <cell r="M1851">
            <v>0</v>
          </cell>
          <cell r="N1851">
            <v>0</v>
          </cell>
          <cell r="O1851" t="str">
            <v>Билеты ДВЛ - Эколот-9</v>
          </cell>
        </row>
        <row r="1852">
          <cell r="A1852">
            <v>9</v>
          </cell>
          <cell r="B1852">
            <v>214</v>
          </cell>
          <cell r="C1852">
            <v>7948</v>
          </cell>
          <cell r="D1852">
            <v>9999.31</v>
          </cell>
          <cell r="E1852">
            <v>0</v>
          </cell>
          <cell r="F1852">
            <v>90317.24</v>
          </cell>
          <cell r="H1852">
            <v>0</v>
          </cell>
          <cell r="I1852">
            <v>0</v>
          </cell>
          <cell r="J1852">
            <v>0</v>
          </cell>
          <cell r="K1852">
            <v>4695000</v>
          </cell>
          <cell r="L1852">
            <v>4529475</v>
          </cell>
          <cell r="M1852">
            <v>165525</v>
          </cell>
          <cell r="N1852">
            <v>0</v>
          </cell>
          <cell r="O1852" t="str">
            <v>Билеты ДВЛ - Эколот-9</v>
          </cell>
        </row>
        <row r="1853">
          <cell r="A1853">
            <v>9</v>
          </cell>
          <cell r="B1853">
            <v>214</v>
          </cell>
          <cell r="C1853">
            <v>8002</v>
          </cell>
          <cell r="D1853">
            <v>9999.31</v>
          </cell>
          <cell r="E1853">
            <v>0</v>
          </cell>
          <cell r="F1853">
            <v>90317.24</v>
          </cell>
          <cell r="H1853">
            <v>0</v>
          </cell>
          <cell r="I1853">
            <v>0</v>
          </cell>
          <cell r="J1853">
            <v>0</v>
          </cell>
          <cell r="K1853">
            <v>2020000</v>
          </cell>
          <cell r="L1853">
            <v>2020000</v>
          </cell>
          <cell r="M1853">
            <v>0</v>
          </cell>
          <cell r="N1853">
            <v>0</v>
          </cell>
          <cell r="O1853" t="str">
            <v>Билеты ДВЛ - Эколот-9</v>
          </cell>
        </row>
        <row r="1854">
          <cell r="A1854">
            <v>9</v>
          </cell>
          <cell r="B1854">
            <v>214</v>
          </cell>
          <cell r="C1854">
            <v>8104</v>
          </cell>
          <cell r="D1854">
            <v>9999.31</v>
          </cell>
          <cell r="E1854">
            <v>0</v>
          </cell>
          <cell r="F1854">
            <v>90317.24</v>
          </cell>
          <cell r="H1854">
            <v>0</v>
          </cell>
          <cell r="I1854">
            <v>0</v>
          </cell>
          <cell r="J1854">
            <v>0</v>
          </cell>
          <cell r="K1854">
            <v>345000</v>
          </cell>
          <cell r="L1854">
            <v>304950</v>
          </cell>
          <cell r="M1854">
            <v>40050</v>
          </cell>
          <cell r="N1854">
            <v>0</v>
          </cell>
          <cell r="O1854" t="str">
            <v>Билеты ДВЛ - Эколот-9</v>
          </cell>
        </row>
        <row r="1855">
          <cell r="A1855">
            <v>9</v>
          </cell>
          <cell r="B1855">
            <v>214</v>
          </cell>
          <cell r="C1855">
            <v>8137</v>
          </cell>
          <cell r="D1855">
            <v>9999.31</v>
          </cell>
          <cell r="E1855">
            <v>0</v>
          </cell>
          <cell r="F1855">
            <v>90317.24</v>
          </cell>
          <cell r="H1855">
            <v>0</v>
          </cell>
          <cell r="I1855">
            <v>0</v>
          </cell>
          <cell r="J1855">
            <v>0</v>
          </cell>
          <cell r="K1855">
            <v>3330750</v>
          </cell>
          <cell r="L1855">
            <v>3150075</v>
          </cell>
          <cell r="M1855">
            <v>180675</v>
          </cell>
          <cell r="N1855">
            <v>0</v>
          </cell>
          <cell r="O1855" t="str">
            <v>Билеты ДВЛ - Эколот-9</v>
          </cell>
        </row>
        <row r="1856">
          <cell r="A1856">
            <v>9</v>
          </cell>
          <cell r="B1856">
            <v>214</v>
          </cell>
          <cell r="C1856">
            <v>8298</v>
          </cell>
          <cell r="D1856">
            <v>9999.31</v>
          </cell>
          <cell r="E1856">
            <v>0</v>
          </cell>
          <cell r="F1856">
            <v>90317.24</v>
          </cell>
          <cell r="H1856">
            <v>0</v>
          </cell>
          <cell r="I1856">
            <v>0</v>
          </cell>
          <cell r="J1856">
            <v>0</v>
          </cell>
          <cell r="K1856">
            <v>1470000</v>
          </cell>
          <cell r="L1856">
            <v>984900</v>
          </cell>
          <cell r="M1856">
            <v>485100</v>
          </cell>
          <cell r="N1856">
            <v>0</v>
          </cell>
          <cell r="O1856" t="str">
            <v>Билеты ДВЛ - Эколот-9</v>
          </cell>
        </row>
        <row r="1857">
          <cell r="A1857">
            <v>9</v>
          </cell>
          <cell r="B1857">
            <v>214</v>
          </cell>
          <cell r="C1857">
            <v>8533</v>
          </cell>
          <cell r="D1857">
            <v>9999.31</v>
          </cell>
          <cell r="E1857">
            <v>0</v>
          </cell>
          <cell r="F1857">
            <v>90317.24</v>
          </cell>
          <cell r="H1857">
            <v>0</v>
          </cell>
          <cell r="I1857">
            <v>0</v>
          </cell>
          <cell r="J1857">
            <v>0</v>
          </cell>
          <cell r="K1857">
            <v>388075</v>
          </cell>
          <cell r="L1857">
            <v>287300</v>
          </cell>
          <cell r="M1857">
            <v>100775</v>
          </cell>
          <cell r="N1857">
            <v>0</v>
          </cell>
          <cell r="O1857" t="str">
            <v>Билеты ДВЛ - Эколот-9</v>
          </cell>
        </row>
        <row r="1858">
          <cell r="A1858">
            <v>9</v>
          </cell>
          <cell r="B1858">
            <v>214</v>
          </cell>
          <cell r="C1858">
            <v>8659</v>
          </cell>
          <cell r="D1858">
            <v>9999.31</v>
          </cell>
          <cell r="E1858">
            <v>0</v>
          </cell>
          <cell r="F1858">
            <v>90317.24</v>
          </cell>
          <cell r="H1858">
            <v>0</v>
          </cell>
          <cell r="I1858">
            <v>0</v>
          </cell>
          <cell r="J1858">
            <v>0</v>
          </cell>
          <cell r="K1858">
            <v>1620000</v>
          </cell>
          <cell r="L1858">
            <v>1608300</v>
          </cell>
          <cell r="M1858">
            <v>11700</v>
          </cell>
          <cell r="N1858">
            <v>0</v>
          </cell>
          <cell r="O1858" t="str">
            <v>Билеты ДВЛ - Эколот-9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</row>
        <row r="10">
          <cell r="B10" t="str">
            <v>Р. Каракалпакстан</v>
          </cell>
          <cell r="Q10" t="str">
            <v>dataIII</v>
          </cell>
        </row>
        <row r="11">
          <cell r="B11" t="str">
            <v>Андижанская</v>
          </cell>
        </row>
        <row r="12">
          <cell r="B12" t="str">
            <v>Бухарская</v>
          </cell>
        </row>
        <row r="13">
          <cell r="B13" t="str">
            <v>Джизакская</v>
          </cell>
        </row>
        <row r="14">
          <cell r="B14" t="str">
            <v>Кашкадарьинская</v>
          </cell>
        </row>
        <row r="15">
          <cell r="B15" t="str">
            <v>Навоийская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팀별 합계"/>
      <sheetName val="VTS Workshare"/>
      <sheetName val="전략"/>
      <sheetName val="Team 종합"/>
      <sheetName val="생산_P"/>
      <sheetName val="제조부문배부"/>
      <sheetName val="V"/>
      <sheetName val="CA"/>
      <sheetName val="????"/>
      <sheetName val="Lookup Table"/>
      <sheetName val="Risk Comments"/>
      <sheetName val="PROCEDURE LIST"/>
      <sheetName val="S1.1총괄"/>
      <sheetName val="Sheet1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Roll Out"/>
      <sheetName val="DATE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계산program"/>
      <sheetName val="진행 DATA (2)"/>
      <sheetName val="Salary 03"/>
      <sheetName val="(ROUTING)"/>
      <sheetName val="w_facelift"/>
      <sheetName val="Roll_Out"/>
      <sheetName val="Budget_Marca"/>
      <sheetName val="Share_(Vol)"/>
      <sheetName val="Summ_II"/>
      <sheetName val="CLM-MP"/>
      <sheetName val="Bid_Sheet"/>
      <sheetName val="List"/>
      <sheetName val="해외생산"/>
      <sheetName val="LL"/>
      <sheetName val="WELDING"/>
      <sheetName val="TABLE DB"/>
      <sheetName val="쌍용 data base"/>
      <sheetName val="MY PF RPO"/>
      <sheetName val="BudgetPrior"/>
      <sheetName val="InputCurrent"/>
      <sheetName val="2006 Original SMT-Unit Targets"/>
      <sheetName val="MAFA"/>
      <sheetName val="CFLOW"/>
      <sheetName val="조예대비"/>
      <sheetName val="실적입력"/>
      <sheetName val="기숙사"/>
      <sheetName val="전력량"/>
      <sheetName val="공장실적"/>
      <sheetName val="단가"/>
      <sheetName val="가스량"/>
      <sheetName val="공업용수량"/>
      <sheetName val="금액배분"/>
      <sheetName val="직훈"/>
      <sheetName val="생산"/>
      <sheetName val="생활용수량"/>
      <sheetName val="종합"/>
      <sheetName val="Initial_Flex_Rates"/>
      <sheetName val="Overview GBP"/>
      <sheetName val="BK"/>
      <sheetName val="CC"/>
      <sheetName val="MU"/>
      <sheetName val="ST"/>
      <sheetName val="Sheet6_(3)2"/>
      <sheetName val="완성차_미수금2"/>
      <sheetName val="VTS_Workshare2"/>
      <sheetName val="C105_오더2"/>
      <sheetName val="Team_종합2"/>
      <sheetName val="0C_N&amp;V_PIT_GAP2"/>
      <sheetName val="팀별_합계2"/>
      <sheetName val="Lookup_Table2"/>
      <sheetName val="Risk_Comments2"/>
      <sheetName val="PROCEDURE_LIST2"/>
      <sheetName val="S1_1총괄2"/>
      <sheetName val="191_GM-Suzuki2"/>
      <sheetName val="TABLE_DB"/>
      <sheetName val="쌍용_data_base"/>
      <sheetName val="MY_PF_RPO"/>
      <sheetName val="Summary Sheets"/>
      <sheetName val="ref data"/>
      <sheetName val="MH_SPEC.xls"/>
      <sheetName val="Sheet3"/>
      <sheetName val="차체"/>
      <sheetName val="X-3 ENG"/>
      <sheetName val="주소(한문)"/>
      <sheetName val="Validation lists"/>
      <sheetName val="단중표"/>
      <sheetName val="94B"/>
      <sheetName val="관계주식명세"/>
      <sheetName val="양수장(기계)"/>
      <sheetName val="Guidance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서연구"/>
      <sheetName val="HCCE01"/>
      <sheetName val="완성차 미수금"/>
    </sheetNames>
    <definedNames>
      <definedName name="Button2_누르기"/>
      <definedName name="아니오닫는다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완성차 미수금"/>
      <sheetName val="작성양식"/>
      <sheetName val="(ROUTING)"/>
      <sheetName val="CLM-MP"/>
      <sheetName val="보고0827"/>
      <sheetName val="사양조정"/>
      <sheetName val="Tit"/>
      <sheetName val="Date"/>
      <sheetName val="Banks"/>
      <sheetName val="major"/>
      <sheetName val="진행 DATA (2)"/>
      <sheetName val="Жиззах янги ра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пар."/>
      <sheetName val="Data input"/>
      <sheetName val="Parametres"/>
      <sheetName val="Ст-сть проекта"/>
      <sheetName val="Амортизация NEW (2)"/>
      <sheetName val="ФРР"/>
      <sheetName val="Нацбанк"/>
      <sheetName val="ГБРК"/>
      <sheetName val="Кредиты"/>
      <sheetName val="План пр-ва"/>
      <sheetName val="Годовые издержки"/>
      <sheetName val="План продаж"/>
      <sheetName val="Коэф обор"/>
      <sheetName val="Обор капитал"/>
      <sheetName val="Прибыли и убытки"/>
      <sheetName val="Налоги"/>
      <sheetName val="Притоки и оттоки"/>
      <sheetName val="фин ресурсы"/>
      <sheetName val="Баланс"/>
      <sheetName val="Зарплата"/>
      <sheetName val="Диаграмма8"/>
      <sheetName val="Диаграмма9"/>
      <sheetName val="для Минфина"/>
      <sheetName val="Амортизация NEW"/>
      <sheetName val="сравнит"/>
      <sheetName val="Capex"/>
      <sheetName val="выборка"/>
      <sheetName val="оборуд"/>
      <sheetName val="kapremont"/>
      <sheetName val="табл чувств"/>
      <sheetName val="Распр_выр"/>
      <sheetName val="Диаграмма10"/>
      <sheetName val="Диаграмма11"/>
      <sheetName val="Диаграмма12"/>
      <sheetName val="Диаграмма13"/>
      <sheetName val="Диаграмма14"/>
      <sheetName val="Анализ"/>
      <sheetName val="ПОКАЗАТЕЛИ СТОРОН"/>
      <sheetName val="Title"/>
      <sheetName val="Лист1"/>
      <sheetName val="BAL"/>
      <sheetName val="осн_пар_"/>
      <sheetName val="Data_input"/>
      <sheetName val="Ст-сть_проекта"/>
      <sheetName val="Амортизация_NEW_(2)"/>
      <sheetName val="План_пр-ва"/>
      <sheetName val="Годовые_издержки"/>
      <sheetName val="План_продаж"/>
      <sheetName val="Коэф_обор"/>
      <sheetName val="Обор_капитал"/>
      <sheetName val="Прибыли_и_убытки"/>
      <sheetName val="Притоки_и_оттоки"/>
      <sheetName val="фин_ресурсы"/>
      <sheetName val="для_Минфина"/>
      <sheetName val="Амортизация_NEW"/>
      <sheetName val="табл_чувств"/>
      <sheetName val="ПОКАЗАТЕЛИ_СТОРОН"/>
      <sheetName val="완성차 미수금"/>
      <sheetName val="Guid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C6">
            <v>0</v>
          </cell>
          <cell r="D6">
            <v>0</v>
          </cell>
          <cell r="E6">
            <v>0.5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6">
          <cell r="C6">
            <v>0</v>
          </cell>
        </row>
      </sheetData>
      <sheetData sheetId="42"/>
      <sheetData sheetId="43">
        <row r="6">
          <cell r="C6">
            <v>0</v>
          </cell>
        </row>
      </sheetData>
      <sheetData sheetId="44"/>
      <sheetData sheetId="45">
        <row r="6">
          <cell r="C6">
            <v>0</v>
          </cell>
        </row>
      </sheetData>
      <sheetData sheetId="46"/>
      <sheetData sheetId="47">
        <row r="6">
          <cell r="C6">
            <v>0</v>
          </cell>
        </row>
      </sheetData>
      <sheetData sheetId="48"/>
      <sheetData sheetId="49">
        <row r="6">
          <cell r="C6">
            <v>0</v>
          </cell>
        </row>
      </sheetData>
      <sheetData sheetId="50"/>
      <sheetData sheetId="51">
        <row r="6">
          <cell r="C6">
            <v>0</v>
          </cell>
        </row>
      </sheetData>
      <sheetData sheetId="52"/>
      <sheetData sheetId="53">
        <row r="6">
          <cell r="C6">
            <v>0</v>
          </cell>
        </row>
      </sheetData>
      <sheetData sheetId="54"/>
      <sheetData sheetId="55">
        <row r="6">
          <cell r="C6">
            <v>0</v>
          </cell>
        </row>
      </sheetData>
      <sheetData sheetId="56"/>
      <sheetData sheetId="57" refreshError="1"/>
      <sheetData sheetId="5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План пр-ва"/>
      <sheetName val="AeCO_SPL"/>
      <sheetName val="Net_Revenue"/>
      <sheetName val="4_Vendor_price"/>
      <sheetName val="완성차 미수금"/>
      <sheetName val="Bid_Sheet"/>
      <sheetName val="분석mast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/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/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4.Vendor price"/>
      <sheetName val="SPL(Au°i)"/>
      <sheetName val="AeCO_SPL"/>
      <sheetName val="Net_Revenue"/>
      <sheetName val="Financial_Statements"/>
      <sheetName val="Summary_Value_Analysis"/>
      <sheetName val="Tool Room "/>
      <sheetName val="완성차 미수금"/>
      <sheetName val="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/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/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Вариант 1"/>
      <sheetName val="осн.пар."/>
      <sheetName val="Data input"/>
      <sheetName val="Ст-сть проекта"/>
      <sheetName val="стоим НИИК"/>
      <sheetName val="Capex1"/>
      <sheetName val="schedule "/>
      <sheetName val="Расчет ост стоим сущ ОФ"/>
      <sheetName val="Льготный (в ин. вал)"/>
      <sheetName val="Льготный (в мест. вал)"/>
      <sheetName val="ФРР"/>
      <sheetName val="Кредиты банков (в ин. вал.)"/>
      <sheetName val="Кредиты банков (в мест. вал.)"/>
      <sheetName val="Амортизация Сущ"/>
      <sheetName val="Амортизация NEW "/>
      <sheetName val="комм.банк"/>
      <sheetName val="Кредиты"/>
      <sheetName val="План пр-ва"/>
      <sheetName val="План продаж"/>
      <sheetName val="Зарплата "/>
      <sheetName val="Выбросы"/>
      <sheetName val="Сырье и материалы"/>
      <sheetName val="Ремонт"/>
      <sheetName val="Годовые издержки (без реал.)"/>
      <sheetName val="Годовые издержки (с реал.)"/>
      <sheetName val="стоим. Симаг"/>
      <sheetName val="Capex (Симаг)"/>
      <sheetName val="schedule (Симаг)"/>
      <sheetName val="Расходы периода"/>
      <sheetName val="Коэф обор"/>
      <sheetName val="Обор капитал (без реал.)"/>
      <sheetName val="Обор капитал (с реал.)"/>
      <sheetName val="Налоги (без реал.) "/>
      <sheetName val="Налоги (с реал.)"/>
      <sheetName val="Прибыли и убытки (без реал.)"/>
      <sheetName val="Прибыли и убытки (с реал.)"/>
      <sheetName val="Притоки и оттоки (без реал.)"/>
      <sheetName val="Притоки и оттоки (с реал.)"/>
      <sheetName val="фин ресурсы (без реал.)"/>
      <sheetName val="Для МинФин."/>
      <sheetName val="Расчет эффективности по про (2)"/>
      <sheetName val="Расчет эффективности по проекту"/>
      <sheetName val="фин ресурсы (с реал.)"/>
      <sheetName val="Диаграмма1"/>
      <sheetName val="Диаграмма2"/>
      <sheetName val="Калькуляция"/>
      <sheetName val="Расшифровка накладных"/>
      <sheetName val="табл чувств"/>
      <sheetName val="для Минфина"/>
      <sheetName val="Баланс"/>
      <sheetName val="Ст-сть проекта (2)"/>
      <sheetName val="ПОКАЗАТЕЛИ СТОРОН"/>
      <sheetName val="Ист. фин-я"/>
      <sheetName val="Издержки литья"/>
      <sheetName val="Диаграмма3"/>
      <sheetName val="Диаграмма4"/>
      <sheetName val="Диаграмма5"/>
      <sheetName val="Диаграмма6"/>
      <sheetName val="Диаграмма7"/>
      <sheetName val="Анализ"/>
      <sheetName val="Лист1"/>
      <sheetName val="Распр_выр"/>
      <sheetName val="График фин-я (мес.)"/>
      <sheetName val="график"/>
      <sheetName val="Summary"/>
      <sheetName val="Capex"/>
      <sheetName val="Summary OPS"/>
      <sheetName val="Курс валюты"/>
      <sheetName val="Цена"/>
      <sheetName val="энергоресурсы"/>
      <sheetName val="Зарплата 2"/>
      <sheetName val="ЧОК"/>
      <sheetName val="Диаграмма8"/>
      <sheetName val="Диаграмма9"/>
      <sheetName val="Диаграмма10"/>
      <sheetName val="Диаграмма11"/>
      <sheetName val="Диаграмма12"/>
      <sheetName val="Диаграмма13"/>
      <sheetName val="Диаграмма14"/>
      <sheetName val="Плёан пр-ва"/>
      <sheetName val="#ССЫЛКА"/>
      <sheetName val="ПТЭО_Модернизация производства "/>
      <sheetName val="Жиззах янги раз"/>
      <sheetName val="BAL"/>
      <sheetName val="Косон ПП"/>
      <sheetName val="Вариант_1"/>
      <sheetName val="осн_пар_"/>
      <sheetName val="Data_input"/>
      <sheetName val="Ст-сть_проекта"/>
      <sheetName val="стоим_НИИК"/>
      <sheetName val="schedule_"/>
      <sheetName val="Расчет_ост_стоим_сущ_ОФ"/>
      <sheetName val="Льготный_(в_ин__вал)"/>
      <sheetName val="Льготный_(в_мест__вал)"/>
      <sheetName val="Кредиты_банков_(в_ин__вал_)"/>
      <sheetName val="Кредиты_банков_(в_мест__вал_)"/>
      <sheetName val="Амортизация_Сущ"/>
      <sheetName val="Амортизация_NEW_"/>
      <sheetName val="комм_банк"/>
      <sheetName val="План_пр-ва"/>
      <sheetName val="План_продаж"/>
      <sheetName val="Зарплата_"/>
      <sheetName val="Сырье_и_материалы"/>
      <sheetName val="Годовые_издержки_(без_реал_)"/>
      <sheetName val="Годовые_издержки_(с_реал_)"/>
      <sheetName val="стоим__Симаг"/>
      <sheetName val="Capex_(Симаг)"/>
      <sheetName val="schedule_(Симаг)"/>
      <sheetName val="Расходы_периода"/>
      <sheetName val="Коэф_обор"/>
      <sheetName val="Обор_капитал_(без_реал_)"/>
      <sheetName val="Обор_капитал_(с_реал_)"/>
      <sheetName val="Налоги_(без_реал_)_"/>
      <sheetName val="Налоги_(с_реал_)"/>
      <sheetName val="Прибыли_и_убытки_(без_реал_)"/>
      <sheetName val="Прибыли_и_убытки_(с_реал_)"/>
      <sheetName val="Притоки_и_оттоки_(без_реал_)"/>
      <sheetName val="Притоки_и_оттоки_(с_реал_)"/>
      <sheetName val="фин_ресурсы_(без_реал_)"/>
      <sheetName val="Для_МинФин_"/>
      <sheetName val="Расчет_эффективности_по_про_(2)"/>
      <sheetName val="Расчет_эффективности_по_проекту"/>
      <sheetName val="фин_ресурсы_(с_реал_)"/>
      <sheetName val="Расшифровка_накладных"/>
      <sheetName val="табл_чувств"/>
      <sheetName val="для_Минфина"/>
      <sheetName val="Ст-сть_проекта_(2)"/>
      <sheetName val="ПОКАЗАТЕЛИ_СТОРОН"/>
      <sheetName val="Ист__фин-я"/>
      <sheetName val="Издержки_литья"/>
      <sheetName val="График_фин-я_(мес_)"/>
      <sheetName val="Summary_OPS"/>
      <sheetName val="Курс_валюты"/>
      <sheetName val="Зарплата_2"/>
      <sheetName val="Плёан_пр-ва"/>
      <sheetName val="Косон_ПП"/>
      <sheetName val="ПТЭО_Модернизация_производства_"/>
      <sheetName val="Жиззах_янги_раз"/>
      <sheetName val="4 группа"/>
      <sheetName val="Смета расходов "/>
      <sheetName val="Счет-Фактура"/>
      <sheetName val="Накладная"/>
    </sheetNames>
    <sheetDataSet>
      <sheetData sheetId="0" refreshError="1"/>
      <sheetData sheetId="1" refreshError="1"/>
      <sheetData sheetId="2" refreshError="1"/>
      <sheetData sheetId="3" refreshError="1">
        <row r="6">
          <cell r="B6">
            <v>2009</v>
          </cell>
        </row>
        <row r="7">
          <cell r="B7">
            <v>2012</v>
          </cell>
        </row>
        <row r="8">
          <cell r="B8">
            <v>20</v>
          </cell>
        </row>
        <row r="10">
          <cell r="B10">
            <v>2012</v>
          </cell>
        </row>
        <row r="11">
          <cell r="B11">
            <v>0</v>
          </cell>
        </row>
        <row r="14">
          <cell r="B14" t="str">
            <v>долл.</v>
          </cell>
        </row>
        <row r="15">
          <cell r="B15">
            <v>1422.58</v>
          </cell>
        </row>
        <row r="22">
          <cell r="B22">
            <v>240000</v>
          </cell>
        </row>
        <row r="28">
          <cell r="B28">
            <v>270000</v>
          </cell>
        </row>
        <row r="32">
          <cell r="A32" t="str">
            <v>Карбамид</v>
          </cell>
        </row>
        <row r="33">
          <cell r="A33" t="str">
            <v>Карбамид в мешках (50 кг)</v>
          </cell>
        </row>
        <row r="34">
          <cell r="A34" t="str">
            <v>Карбамид в мешках (40 кг)</v>
          </cell>
        </row>
        <row r="35">
          <cell r="A35" t="str">
            <v>Карбамид в мешках (25 кг)</v>
          </cell>
        </row>
        <row r="40">
          <cell r="A40" t="str">
            <v>Карбамид насыпью</v>
          </cell>
          <cell r="B40">
            <v>0.12658227848101267</v>
          </cell>
        </row>
        <row r="41">
          <cell r="A41" t="str">
            <v>Карбамид в мешках (50 кг)</v>
          </cell>
          <cell r="B41">
            <v>0.27426160337552741</v>
          </cell>
        </row>
        <row r="42">
          <cell r="A42" t="str">
            <v>Карбамид в мешках (40 кг)</v>
          </cell>
          <cell r="B42">
            <v>0</v>
          </cell>
        </row>
        <row r="43">
          <cell r="A43" t="str">
            <v>Карбамид в мешках (25 кг)</v>
          </cell>
          <cell r="B43">
            <v>0</v>
          </cell>
        </row>
        <row r="46">
          <cell r="B46">
            <v>0.25738396624472576</v>
          </cell>
        </row>
        <row r="47">
          <cell r="B47">
            <v>0.20464135021097046</v>
          </cell>
        </row>
        <row r="48">
          <cell r="B48">
            <v>0.1371308016877637</v>
          </cell>
        </row>
        <row r="49">
          <cell r="B49">
            <v>0</v>
          </cell>
        </row>
        <row r="54">
          <cell r="B54">
            <v>0.1111111111111111</v>
          </cell>
        </row>
        <row r="55">
          <cell r="B55">
            <v>0.33333333333333331</v>
          </cell>
        </row>
        <row r="56">
          <cell r="B56">
            <v>0</v>
          </cell>
        </row>
        <row r="57">
          <cell r="B57">
            <v>0</v>
          </cell>
        </row>
        <row r="60">
          <cell r="B60">
            <v>0.20370370370370369</v>
          </cell>
        </row>
        <row r="61">
          <cell r="B61">
            <v>0.22222222222222221</v>
          </cell>
        </row>
        <row r="62">
          <cell r="B62">
            <v>0.12962962962962962</v>
          </cell>
        </row>
        <row r="63">
          <cell r="B63">
            <v>0</v>
          </cell>
        </row>
        <row r="67">
          <cell r="B67">
            <v>157</v>
          </cell>
        </row>
        <row r="68">
          <cell r="B68">
            <v>157</v>
          </cell>
        </row>
        <row r="69">
          <cell r="B69">
            <v>0</v>
          </cell>
        </row>
        <row r="70">
          <cell r="B70">
            <v>0</v>
          </cell>
        </row>
        <row r="73">
          <cell r="B73">
            <v>187.18103727031169</v>
          </cell>
        </row>
        <row r="74">
          <cell r="B74">
            <v>187.18103727031169</v>
          </cell>
        </row>
        <row r="75">
          <cell r="B75">
            <v>187.18103727031169</v>
          </cell>
        </row>
        <row r="76">
          <cell r="B7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5">
            <v>2009</v>
          </cell>
          <cell r="D5">
            <v>2010</v>
          </cell>
          <cell r="E5">
            <v>2011</v>
          </cell>
          <cell r="F5">
            <v>2012</v>
          </cell>
          <cell r="G5">
            <v>2013</v>
          </cell>
          <cell r="H5">
            <v>2014</v>
          </cell>
          <cell r="I5">
            <v>2015</v>
          </cell>
          <cell r="J5">
            <v>2016</v>
          </cell>
          <cell r="K5">
            <v>2017</v>
          </cell>
          <cell r="L5">
            <v>2018</v>
          </cell>
          <cell r="M5">
            <v>2019</v>
          </cell>
          <cell r="N5">
            <v>2020</v>
          </cell>
          <cell r="O5">
            <v>2021</v>
          </cell>
          <cell r="P5">
            <v>2022</v>
          </cell>
          <cell r="Q5">
            <v>2023</v>
          </cell>
          <cell r="R5">
            <v>2024</v>
          </cell>
          <cell r="S5">
            <v>2025</v>
          </cell>
          <cell r="T5">
            <v>2026</v>
          </cell>
          <cell r="U5">
            <v>2027</v>
          </cell>
          <cell r="V5">
            <v>2028</v>
          </cell>
          <cell r="W5">
            <v>2029</v>
          </cell>
          <cell r="X5">
            <v>2030</v>
          </cell>
          <cell r="Y5">
            <v>2031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240000</v>
          </cell>
          <cell r="G18">
            <v>240000</v>
          </cell>
          <cell r="H18">
            <v>240000</v>
          </cell>
          <cell r="I18">
            <v>240000</v>
          </cell>
          <cell r="J18">
            <v>240000</v>
          </cell>
          <cell r="K18">
            <v>240000</v>
          </cell>
          <cell r="L18">
            <v>240000</v>
          </cell>
          <cell r="M18">
            <v>240000</v>
          </cell>
          <cell r="N18">
            <v>240000</v>
          </cell>
          <cell r="O18">
            <v>240000</v>
          </cell>
          <cell r="P18">
            <v>240000</v>
          </cell>
          <cell r="Q18">
            <v>240000</v>
          </cell>
          <cell r="R18">
            <v>240000</v>
          </cell>
          <cell r="S18">
            <v>240000</v>
          </cell>
          <cell r="T18">
            <v>240000</v>
          </cell>
          <cell r="U18">
            <v>240000</v>
          </cell>
          <cell r="V18">
            <v>240000</v>
          </cell>
          <cell r="W18">
            <v>240000</v>
          </cell>
          <cell r="X18">
            <v>240000</v>
          </cell>
          <cell r="Y18">
            <v>240000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470</v>
          </cell>
          <cell r="G19">
            <v>470</v>
          </cell>
          <cell r="H19">
            <v>470</v>
          </cell>
          <cell r="I19">
            <v>470</v>
          </cell>
          <cell r="J19">
            <v>470</v>
          </cell>
          <cell r="K19">
            <v>470</v>
          </cell>
          <cell r="L19">
            <v>470</v>
          </cell>
          <cell r="M19">
            <v>470</v>
          </cell>
          <cell r="N19">
            <v>470</v>
          </cell>
          <cell r="O19">
            <v>470</v>
          </cell>
          <cell r="P19">
            <v>470</v>
          </cell>
          <cell r="Q19">
            <v>470</v>
          </cell>
          <cell r="R19">
            <v>470</v>
          </cell>
          <cell r="S19">
            <v>470</v>
          </cell>
          <cell r="T19">
            <v>470</v>
          </cell>
          <cell r="U19">
            <v>470</v>
          </cell>
          <cell r="V19">
            <v>470</v>
          </cell>
          <cell r="W19">
            <v>470</v>
          </cell>
          <cell r="X19">
            <v>470</v>
          </cell>
          <cell r="Y19">
            <v>470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29940.506329113927</v>
          </cell>
          <cell r="G50">
            <v>29940.506329113927</v>
          </cell>
          <cell r="H50">
            <v>29940.506329113927</v>
          </cell>
          <cell r="I50">
            <v>29940.506329113927</v>
          </cell>
          <cell r="J50">
            <v>29940.506329113927</v>
          </cell>
          <cell r="K50">
            <v>29940.506329113927</v>
          </cell>
          <cell r="L50">
            <v>29940.506329113927</v>
          </cell>
          <cell r="M50">
            <v>29940.506329113927</v>
          </cell>
          <cell r="N50">
            <v>29940.506329113927</v>
          </cell>
          <cell r="O50">
            <v>29940.506329113927</v>
          </cell>
          <cell r="P50">
            <v>29940.506329113927</v>
          </cell>
          <cell r="Q50">
            <v>29940.506329113927</v>
          </cell>
          <cell r="R50">
            <v>29940.506329113927</v>
          </cell>
          <cell r="S50">
            <v>29940.506329113927</v>
          </cell>
          <cell r="T50">
            <v>29940.506329113927</v>
          </cell>
          <cell r="U50">
            <v>29940.506329113927</v>
          </cell>
          <cell r="V50">
            <v>29940.506329113927</v>
          </cell>
          <cell r="W50">
            <v>29940.506329113927</v>
          </cell>
          <cell r="X50">
            <v>29940.506329113927</v>
          </cell>
          <cell r="Y50">
            <v>29940.506329113927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64871.097046413495</v>
          </cell>
          <cell r="G51">
            <v>64871.097046413495</v>
          </cell>
          <cell r="H51">
            <v>64871.097046413495</v>
          </cell>
          <cell r="I51">
            <v>64871.097046413495</v>
          </cell>
          <cell r="J51">
            <v>64871.097046413495</v>
          </cell>
          <cell r="K51">
            <v>64871.097046413495</v>
          </cell>
          <cell r="L51">
            <v>64871.097046413495</v>
          </cell>
          <cell r="M51">
            <v>64871.097046413495</v>
          </cell>
          <cell r="N51">
            <v>64871.097046413495</v>
          </cell>
          <cell r="O51">
            <v>64871.097046413495</v>
          </cell>
          <cell r="P51">
            <v>64871.097046413495</v>
          </cell>
          <cell r="Q51">
            <v>64871.097046413495</v>
          </cell>
          <cell r="R51">
            <v>64871.097046413495</v>
          </cell>
          <cell r="S51">
            <v>64871.097046413495</v>
          </cell>
          <cell r="T51">
            <v>64871.097046413495</v>
          </cell>
          <cell r="U51">
            <v>64871.097046413495</v>
          </cell>
          <cell r="V51">
            <v>64871.097046413495</v>
          </cell>
          <cell r="W51">
            <v>64871.097046413495</v>
          </cell>
          <cell r="X51">
            <v>64871.097046413495</v>
          </cell>
          <cell r="Y51">
            <v>64871.097046413495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60879.029535864982</v>
          </cell>
          <cell r="G58">
            <v>60879.029535864982</v>
          </cell>
          <cell r="H58">
            <v>60879.029535864982</v>
          </cell>
          <cell r="I58">
            <v>60879.029535864982</v>
          </cell>
          <cell r="J58">
            <v>60879.029535864982</v>
          </cell>
          <cell r="K58">
            <v>60879.029535864982</v>
          </cell>
          <cell r="L58">
            <v>60879.029535864982</v>
          </cell>
          <cell r="M58">
            <v>60879.029535864982</v>
          </cell>
          <cell r="N58">
            <v>60879.029535864982</v>
          </cell>
          <cell r="O58">
            <v>60879.029535864982</v>
          </cell>
          <cell r="P58">
            <v>60879.029535864982</v>
          </cell>
          <cell r="Q58">
            <v>60879.029535864982</v>
          </cell>
          <cell r="R58">
            <v>60879.029535864982</v>
          </cell>
          <cell r="S58">
            <v>60879.029535864982</v>
          </cell>
          <cell r="T58">
            <v>60879.029535864982</v>
          </cell>
          <cell r="U58">
            <v>60879.029535864982</v>
          </cell>
          <cell r="V58">
            <v>60879.029535864982</v>
          </cell>
          <cell r="W58">
            <v>60879.029535864982</v>
          </cell>
          <cell r="X58">
            <v>60879.029535864982</v>
          </cell>
          <cell r="Y58">
            <v>60879.029535864982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48403.818565400841</v>
          </cell>
          <cell r="G59">
            <v>48403.818565400841</v>
          </cell>
          <cell r="H59">
            <v>48403.818565400841</v>
          </cell>
          <cell r="I59">
            <v>48403.818565400841</v>
          </cell>
          <cell r="J59">
            <v>48403.818565400841</v>
          </cell>
          <cell r="K59">
            <v>48403.818565400841</v>
          </cell>
          <cell r="L59">
            <v>48403.818565400841</v>
          </cell>
          <cell r="M59">
            <v>48403.818565400841</v>
          </cell>
          <cell r="N59">
            <v>48403.818565400841</v>
          </cell>
          <cell r="O59">
            <v>48403.818565400841</v>
          </cell>
          <cell r="P59">
            <v>48403.818565400841</v>
          </cell>
          <cell r="Q59">
            <v>48403.818565400841</v>
          </cell>
          <cell r="R59">
            <v>48403.818565400841</v>
          </cell>
          <cell r="S59">
            <v>48403.818565400841</v>
          </cell>
          <cell r="T59">
            <v>48403.818565400841</v>
          </cell>
          <cell r="U59">
            <v>48403.818565400841</v>
          </cell>
          <cell r="V59">
            <v>48403.818565400841</v>
          </cell>
          <cell r="W59">
            <v>48403.818565400841</v>
          </cell>
          <cell r="X59">
            <v>48403.818565400841</v>
          </cell>
          <cell r="Y59">
            <v>48403.818565400841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32435.548523206748</v>
          </cell>
          <cell r="G60">
            <v>32435.548523206748</v>
          </cell>
          <cell r="H60">
            <v>32435.548523206748</v>
          </cell>
          <cell r="I60">
            <v>32435.548523206748</v>
          </cell>
          <cell r="J60">
            <v>32435.548523206748</v>
          </cell>
          <cell r="K60">
            <v>32435.548523206748</v>
          </cell>
          <cell r="L60">
            <v>32435.548523206748</v>
          </cell>
          <cell r="M60">
            <v>32435.548523206748</v>
          </cell>
          <cell r="N60">
            <v>32435.548523206748</v>
          </cell>
          <cell r="O60">
            <v>32435.548523206748</v>
          </cell>
          <cell r="P60">
            <v>32435.548523206748</v>
          </cell>
          <cell r="Q60">
            <v>32435.548523206748</v>
          </cell>
          <cell r="R60">
            <v>32435.548523206748</v>
          </cell>
          <cell r="S60">
            <v>32435.548523206748</v>
          </cell>
          <cell r="T60">
            <v>32435.548523206748</v>
          </cell>
          <cell r="U60">
            <v>32435.548523206748</v>
          </cell>
          <cell r="V60">
            <v>32435.548523206748</v>
          </cell>
          <cell r="W60">
            <v>32435.548523206748</v>
          </cell>
          <cell r="X60">
            <v>32435.548523206748</v>
          </cell>
          <cell r="Y60">
            <v>32435.548523206748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29947.777777777777</v>
          </cell>
          <cell r="G120">
            <v>29947.777777777777</v>
          </cell>
          <cell r="H120">
            <v>29947.777777777777</v>
          </cell>
          <cell r="I120">
            <v>29947.777777777777</v>
          </cell>
          <cell r="J120">
            <v>29947.777777777777</v>
          </cell>
          <cell r="K120">
            <v>29947.777777777777</v>
          </cell>
          <cell r="L120">
            <v>29947.777777777777</v>
          </cell>
          <cell r="M120">
            <v>29947.777777777777</v>
          </cell>
          <cell r="N120">
            <v>29947.777777777777</v>
          </cell>
          <cell r="O120">
            <v>29947.777777777777</v>
          </cell>
          <cell r="P120">
            <v>29947.777777777777</v>
          </cell>
          <cell r="Q120">
            <v>29947.777777777777</v>
          </cell>
          <cell r="R120">
            <v>29947.777777777777</v>
          </cell>
          <cell r="S120">
            <v>29947.777777777777</v>
          </cell>
          <cell r="T120">
            <v>29947.777777777777</v>
          </cell>
          <cell r="U120">
            <v>29947.777777777777</v>
          </cell>
          <cell r="V120">
            <v>29947.777777777777</v>
          </cell>
          <cell r="W120">
            <v>29947.777777777777</v>
          </cell>
          <cell r="X120">
            <v>29947.777777777777</v>
          </cell>
          <cell r="Y120">
            <v>29947.777777777777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89843.333333333328</v>
          </cell>
          <cell r="G121">
            <v>89843.333333333328</v>
          </cell>
          <cell r="H121">
            <v>89843.333333333328</v>
          </cell>
          <cell r="I121">
            <v>89843.333333333328</v>
          </cell>
          <cell r="J121">
            <v>89843.333333333328</v>
          </cell>
          <cell r="K121">
            <v>89843.333333333328</v>
          </cell>
          <cell r="L121">
            <v>89843.333333333328</v>
          </cell>
          <cell r="M121">
            <v>89843.333333333328</v>
          </cell>
          <cell r="N121">
            <v>89843.333333333328</v>
          </cell>
          <cell r="O121">
            <v>89843.333333333328</v>
          </cell>
          <cell r="P121">
            <v>89843.333333333328</v>
          </cell>
          <cell r="Q121">
            <v>89843.333333333328</v>
          </cell>
          <cell r="R121">
            <v>89843.333333333328</v>
          </cell>
          <cell r="S121">
            <v>89843.333333333328</v>
          </cell>
          <cell r="T121">
            <v>89843.333333333328</v>
          </cell>
          <cell r="U121">
            <v>89843.333333333328</v>
          </cell>
          <cell r="V121">
            <v>89843.333333333328</v>
          </cell>
          <cell r="W121">
            <v>89843.333333333328</v>
          </cell>
          <cell r="X121">
            <v>89843.333333333328</v>
          </cell>
          <cell r="Y121">
            <v>89843.333333333328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54904.259259259255</v>
          </cell>
          <cell r="G128">
            <v>54904.259259259255</v>
          </cell>
          <cell r="H128">
            <v>54904.259259259255</v>
          </cell>
          <cell r="I128">
            <v>54904.259259259255</v>
          </cell>
          <cell r="J128">
            <v>54904.259259259255</v>
          </cell>
          <cell r="K128">
            <v>54904.259259259255</v>
          </cell>
          <cell r="L128">
            <v>54904.259259259255</v>
          </cell>
          <cell r="M128">
            <v>54904.259259259255</v>
          </cell>
          <cell r="N128">
            <v>54904.259259259255</v>
          </cell>
          <cell r="O128">
            <v>54904.259259259255</v>
          </cell>
          <cell r="P128">
            <v>54904.259259259255</v>
          </cell>
          <cell r="Q128">
            <v>54904.259259259255</v>
          </cell>
          <cell r="R128">
            <v>54904.259259259255</v>
          </cell>
          <cell r="S128">
            <v>54904.259259259255</v>
          </cell>
          <cell r="T128">
            <v>54904.259259259255</v>
          </cell>
          <cell r="U128">
            <v>54904.259259259255</v>
          </cell>
          <cell r="V128">
            <v>54904.259259259255</v>
          </cell>
          <cell r="W128">
            <v>54904.259259259255</v>
          </cell>
          <cell r="X128">
            <v>54904.259259259255</v>
          </cell>
          <cell r="Y128">
            <v>54904.259259259255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59895.555555555555</v>
          </cell>
          <cell r="G129">
            <v>59895.555555555555</v>
          </cell>
          <cell r="H129">
            <v>59895.555555555555</v>
          </cell>
          <cell r="I129">
            <v>59895.555555555555</v>
          </cell>
          <cell r="J129">
            <v>59895.555555555555</v>
          </cell>
          <cell r="K129">
            <v>59895.555555555555</v>
          </cell>
          <cell r="L129">
            <v>59895.555555555555</v>
          </cell>
          <cell r="M129">
            <v>59895.555555555555</v>
          </cell>
          <cell r="N129">
            <v>59895.555555555555</v>
          </cell>
          <cell r="O129">
            <v>59895.555555555555</v>
          </cell>
          <cell r="P129">
            <v>59895.555555555555</v>
          </cell>
          <cell r="Q129">
            <v>59895.555555555555</v>
          </cell>
          <cell r="R129">
            <v>59895.555555555555</v>
          </cell>
          <cell r="S129">
            <v>59895.555555555555</v>
          </cell>
          <cell r="T129">
            <v>59895.555555555555</v>
          </cell>
          <cell r="U129">
            <v>59895.555555555555</v>
          </cell>
          <cell r="V129">
            <v>59895.555555555555</v>
          </cell>
          <cell r="W129">
            <v>59895.555555555555</v>
          </cell>
          <cell r="X129">
            <v>59895.555555555555</v>
          </cell>
          <cell r="Y129">
            <v>59895.555555555555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34939.074074074073</v>
          </cell>
          <cell r="G130">
            <v>34939.074074074073</v>
          </cell>
          <cell r="H130">
            <v>34939.074074074073</v>
          </cell>
          <cell r="I130">
            <v>34939.074074074073</v>
          </cell>
          <cell r="J130">
            <v>34939.074074074073</v>
          </cell>
          <cell r="K130">
            <v>34939.074074074073</v>
          </cell>
          <cell r="L130">
            <v>34939.074074074073</v>
          </cell>
          <cell r="M130">
            <v>34939.074074074073</v>
          </cell>
          <cell r="N130">
            <v>34939.074074074073</v>
          </cell>
          <cell r="O130">
            <v>34939.074074074073</v>
          </cell>
          <cell r="P130">
            <v>34939.074074074073</v>
          </cell>
          <cell r="Q130">
            <v>34939.074074074073</v>
          </cell>
          <cell r="R130">
            <v>34939.074074074073</v>
          </cell>
          <cell r="S130">
            <v>34939.074074074073</v>
          </cell>
          <cell r="T130">
            <v>34939.074074074073</v>
          </cell>
          <cell r="U130">
            <v>34939.074074074073</v>
          </cell>
          <cell r="V130">
            <v>34939.074074074073</v>
          </cell>
          <cell r="W130">
            <v>34939.074074074073</v>
          </cell>
          <cell r="X130">
            <v>34939.074074074073</v>
          </cell>
          <cell r="Y130">
            <v>34939.074074074073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</sheetData>
      <sheetData sheetId="19" refreshError="1">
        <row r="6">
          <cell r="B6">
            <v>2009</v>
          </cell>
        </row>
        <row r="8">
          <cell r="C8">
            <v>157</v>
          </cell>
          <cell r="D8">
            <v>157</v>
          </cell>
          <cell r="E8">
            <v>157</v>
          </cell>
          <cell r="F8">
            <v>157</v>
          </cell>
          <cell r="G8">
            <v>157</v>
          </cell>
          <cell r="H8">
            <v>157</v>
          </cell>
          <cell r="I8">
            <v>157</v>
          </cell>
          <cell r="J8">
            <v>157</v>
          </cell>
          <cell r="K8">
            <v>157</v>
          </cell>
          <cell r="L8">
            <v>157</v>
          </cell>
          <cell r="M8">
            <v>157</v>
          </cell>
          <cell r="N8">
            <v>157</v>
          </cell>
          <cell r="O8">
            <v>157</v>
          </cell>
          <cell r="P8">
            <v>157</v>
          </cell>
          <cell r="Q8">
            <v>157</v>
          </cell>
          <cell r="R8">
            <v>157</v>
          </cell>
          <cell r="S8">
            <v>157</v>
          </cell>
          <cell r="T8">
            <v>157</v>
          </cell>
          <cell r="U8">
            <v>157</v>
          </cell>
          <cell r="V8">
            <v>157</v>
          </cell>
          <cell r="W8">
            <v>157</v>
          </cell>
          <cell r="X8">
            <v>157</v>
          </cell>
          <cell r="Y8">
            <v>157</v>
          </cell>
        </row>
        <row r="9">
          <cell r="C9">
            <v>157</v>
          </cell>
          <cell r="D9">
            <v>157</v>
          </cell>
          <cell r="E9">
            <v>157</v>
          </cell>
          <cell r="F9">
            <v>157</v>
          </cell>
          <cell r="G9">
            <v>157</v>
          </cell>
          <cell r="H9">
            <v>157</v>
          </cell>
          <cell r="I9">
            <v>157</v>
          </cell>
          <cell r="J9">
            <v>157</v>
          </cell>
          <cell r="K9">
            <v>157</v>
          </cell>
          <cell r="L9">
            <v>157</v>
          </cell>
          <cell r="M9">
            <v>157</v>
          </cell>
          <cell r="N9">
            <v>157</v>
          </cell>
          <cell r="O9">
            <v>157</v>
          </cell>
          <cell r="P9">
            <v>157</v>
          </cell>
          <cell r="Q9">
            <v>157</v>
          </cell>
          <cell r="R9">
            <v>157</v>
          </cell>
          <cell r="S9">
            <v>157</v>
          </cell>
          <cell r="T9">
            <v>157</v>
          </cell>
          <cell r="U9">
            <v>157</v>
          </cell>
          <cell r="V9">
            <v>157</v>
          </cell>
          <cell r="W9">
            <v>157</v>
          </cell>
          <cell r="X9">
            <v>157</v>
          </cell>
          <cell r="Y9">
            <v>157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30">
          <cell r="C30">
            <v>187.18103727031169</v>
          </cell>
          <cell r="D30">
            <v>187.18103727031169</v>
          </cell>
          <cell r="E30">
            <v>187.18103727031169</v>
          </cell>
          <cell r="F30">
            <v>187.18103727031169</v>
          </cell>
          <cell r="G30">
            <v>187.18103727031169</v>
          </cell>
          <cell r="H30">
            <v>187.18103727031169</v>
          </cell>
          <cell r="I30">
            <v>187.18103727031169</v>
          </cell>
          <cell r="J30">
            <v>187.18103727031169</v>
          </cell>
          <cell r="K30">
            <v>187.18103727031169</v>
          </cell>
          <cell r="L30">
            <v>187.18103727031169</v>
          </cell>
          <cell r="M30">
            <v>187.18103727031169</v>
          </cell>
          <cell r="N30">
            <v>187.18103727031169</v>
          </cell>
          <cell r="O30">
            <v>187.18103727031169</v>
          </cell>
          <cell r="P30">
            <v>187.18103727031169</v>
          </cell>
          <cell r="Q30">
            <v>187.18103727031169</v>
          </cell>
          <cell r="R30">
            <v>187.18103727031169</v>
          </cell>
          <cell r="S30">
            <v>187.18103727031169</v>
          </cell>
          <cell r="T30">
            <v>187.18103727031169</v>
          </cell>
          <cell r="U30">
            <v>187.18103727031169</v>
          </cell>
          <cell r="V30">
            <v>187.18103727031169</v>
          </cell>
          <cell r="W30">
            <v>187.18103727031169</v>
          </cell>
          <cell r="X30">
            <v>187.18103727031169</v>
          </cell>
          <cell r="Y30">
            <v>187.18103727031169</v>
          </cell>
        </row>
        <row r="31">
          <cell r="C31">
            <v>187.18103727031169</v>
          </cell>
          <cell r="D31">
            <v>187.18103727031169</v>
          </cell>
          <cell r="E31">
            <v>187.18103727031169</v>
          </cell>
          <cell r="F31">
            <v>187.18103727031169</v>
          </cell>
          <cell r="G31">
            <v>187.18103727031169</v>
          </cell>
          <cell r="H31">
            <v>187.18103727031169</v>
          </cell>
          <cell r="I31">
            <v>187.18103727031169</v>
          </cell>
          <cell r="J31">
            <v>187.18103727031169</v>
          </cell>
          <cell r="K31">
            <v>187.18103727031169</v>
          </cell>
          <cell r="L31">
            <v>187.18103727031169</v>
          </cell>
          <cell r="M31">
            <v>187.18103727031169</v>
          </cell>
          <cell r="N31">
            <v>187.18103727031169</v>
          </cell>
          <cell r="O31">
            <v>187.18103727031169</v>
          </cell>
          <cell r="P31">
            <v>187.18103727031169</v>
          </cell>
          <cell r="Q31">
            <v>187.18103727031169</v>
          </cell>
          <cell r="R31">
            <v>187.18103727031169</v>
          </cell>
          <cell r="S31">
            <v>187.18103727031169</v>
          </cell>
          <cell r="T31">
            <v>187.18103727031169</v>
          </cell>
          <cell r="U31">
            <v>187.18103727031169</v>
          </cell>
          <cell r="V31">
            <v>187.18103727031169</v>
          </cell>
          <cell r="W31">
            <v>187.18103727031169</v>
          </cell>
          <cell r="X31">
            <v>187.18103727031169</v>
          </cell>
          <cell r="Y31">
            <v>187.18103727031169</v>
          </cell>
        </row>
        <row r="32">
          <cell r="C32">
            <v>187.18103727031169</v>
          </cell>
          <cell r="D32">
            <v>187.18103727031169</v>
          </cell>
          <cell r="E32">
            <v>187.18103727031169</v>
          </cell>
          <cell r="F32">
            <v>187.18103727031169</v>
          </cell>
          <cell r="G32">
            <v>187.18103727031169</v>
          </cell>
          <cell r="H32">
            <v>187.18103727031169</v>
          </cell>
          <cell r="I32">
            <v>187.18103727031169</v>
          </cell>
          <cell r="J32">
            <v>187.18103727031169</v>
          </cell>
          <cell r="K32">
            <v>187.18103727031169</v>
          </cell>
          <cell r="L32">
            <v>187.18103727031169</v>
          </cell>
          <cell r="M32">
            <v>187.18103727031169</v>
          </cell>
          <cell r="N32">
            <v>187.18103727031169</v>
          </cell>
          <cell r="O32">
            <v>187.18103727031169</v>
          </cell>
          <cell r="P32">
            <v>187.18103727031169</v>
          </cell>
          <cell r="Q32">
            <v>187.18103727031169</v>
          </cell>
          <cell r="R32">
            <v>187.18103727031169</v>
          </cell>
          <cell r="S32">
            <v>187.18103727031169</v>
          </cell>
          <cell r="T32">
            <v>187.18103727031169</v>
          </cell>
          <cell r="U32">
            <v>187.18103727031169</v>
          </cell>
          <cell r="V32">
            <v>187.18103727031169</v>
          </cell>
          <cell r="W32">
            <v>187.18103727031169</v>
          </cell>
          <cell r="X32">
            <v>187.18103727031169</v>
          </cell>
          <cell r="Y32">
            <v>187.18103727031169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0</v>
          </cell>
        </row>
        <row r="4">
          <cell r="B4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6">
          <cell r="B6">
            <v>2009</v>
          </cell>
        </row>
      </sheetData>
      <sheetData sheetId="87">
        <row r="5">
          <cell r="C5">
            <v>2009</v>
          </cell>
        </row>
      </sheetData>
      <sheetData sheetId="88">
        <row r="5">
          <cell r="C5">
            <v>2009</v>
          </cell>
        </row>
      </sheetData>
      <sheetData sheetId="89">
        <row r="5">
          <cell r="C5">
            <v>2009</v>
          </cell>
        </row>
      </sheetData>
      <sheetData sheetId="90">
        <row r="5">
          <cell r="C5">
            <v>2009</v>
          </cell>
        </row>
      </sheetData>
      <sheetData sheetId="91">
        <row r="5">
          <cell r="C5">
            <v>2009</v>
          </cell>
        </row>
      </sheetData>
      <sheetData sheetId="92">
        <row r="5">
          <cell r="C5">
            <v>2009</v>
          </cell>
        </row>
      </sheetData>
      <sheetData sheetId="93">
        <row r="5">
          <cell r="C5">
            <v>2009</v>
          </cell>
        </row>
      </sheetData>
      <sheetData sheetId="94">
        <row r="5">
          <cell r="C5">
            <v>2009</v>
          </cell>
        </row>
      </sheetData>
      <sheetData sheetId="95">
        <row r="5">
          <cell r="C5">
            <v>2009</v>
          </cell>
        </row>
      </sheetData>
      <sheetData sheetId="96">
        <row r="5">
          <cell r="C5">
            <v>2009</v>
          </cell>
        </row>
      </sheetData>
      <sheetData sheetId="97">
        <row r="5">
          <cell r="C5">
            <v>2009</v>
          </cell>
        </row>
      </sheetData>
      <sheetData sheetId="98">
        <row r="5">
          <cell r="C5">
            <v>2009</v>
          </cell>
        </row>
      </sheetData>
      <sheetData sheetId="99">
        <row r="5">
          <cell r="C5">
            <v>2009</v>
          </cell>
        </row>
      </sheetData>
      <sheetData sheetId="100">
        <row r="5">
          <cell r="C5">
            <v>2009</v>
          </cell>
        </row>
      </sheetData>
      <sheetData sheetId="101">
        <row r="5">
          <cell r="C5">
            <v>2009</v>
          </cell>
        </row>
      </sheetData>
      <sheetData sheetId="102">
        <row r="5">
          <cell r="C5">
            <v>2009</v>
          </cell>
        </row>
      </sheetData>
      <sheetData sheetId="103">
        <row r="5">
          <cell r="C5">
            <v>2009</v>
          </cell>
        </row>
      </sheetData>
      <sheetData sheetId="104">
        <row r="5">
          <cell r="C5">
            <v>2009</v>
          </cell>
        </row>
      </sheetData>
      <sheetData sheetId="105">
        <row r="3">
          <cell r="B3">
            <v>0</v>
          </cell>
        </row>
      </sheetData>
      <sheetData sheetId="106">
        <row r="5">
          <cell r="C5">
            <v>2009</v>
          </cell>
        </row>
      </sheetData>
      <sheetData sheetId="107">
        <row r="3">
          <cell r="B3">
            <v>0</v>
          </cell>
        </row>
      </sheetData>
      <sheetData sheetId="108">
        <row r="3">
          <cell r="B3">
            <v>0</v>
          </cell>
        </row>
      </sheetData>
      <sheetData sheetId="109">
        <row r="3">
          <cell r="B3">
            <v>0</v>
          </cell>
        </row>
      </sheetData>
      <sheetData sheetId="110">
        <row r="3">
          <cell r="B3">
            <v>0</v>
          </cell>
        </row>
      </sheetData>
      <sheetData sheetId="111">
        <row r="3">
          <cell r="B3">
            <v>0</v>
          </cell>
        </row>
      </sheetData>
      <sheetData sheetId="112">
        <row r="3">
          <cell r="B3">
            <v>0</v>
          </cell>
        </row>
      </sheetData>
      <sheetData sheetId="113">
        <row r="3">
          <cell r="B3">
            <v>0</v>
          </cell>
        </row>
      </sheetData>
      <sheetData sheetId="114">
        <row r="3">
          <cell r="B3">
            <v>0</v>
          </cell>
        </row>
      </sheetData>
      <sheetData sheetId="115">
        <row r="3">
          <cell r="B3">
            <v>0</v>
          </cell>
        </row>
      </sheetData>
      <sheetData sheetId="116">
        <row r="3">
          <cell r="B3">
            <v>0</v>
          </cell>
        </row>
      </sheetData>
      <sheetData sheetId="117">
        <row r="3">
          <cell r="B3">
            <v>0</v>
          </cell>
        </row>
      </sheetData>
      <sheetData sheetId="118">
        <row r="3">
          <cell r="B3">
            <v>0</v>
          </cell>
        </row>
      </sheetData>
      <sheetData sheetId="119">
        <row r="3">
          <cell r="B3">
            <v>0</v>
          </cell>
        </row>
      </sheetData>
      <sheetData sheetId="120">
        <row r="3">
          <cell r="B3">
            <v>0</v>
          </cell>
        </row>
      </sheetData>
      <sheetData sheetId="121">
        <row r="3">
          <cell r="B3">
            <v>0</v>
          </cell>
        </row>
      </sheetData>
      <sheetData sheetId="122">
        <row r="3">
          <cell r="B3">
            <v>0</v>
          </cell>
        </row>
      </sheetData>
      <sheetData sheetId="123">
        <row r="3">
          <cell r="B3">
            <v>0</v>
          </cell>
        </row>
      </sheetData>
      <sheetData sheetId="124">
        <row r="3">
          <cell r="B3">
            <v>0</v>
          </cell>
        </row>
      </sheetData>
      <sheetData sheetId="125">
        <row r="3">
          <cell r="B3">
            <v>0</v>
          </cell>
        </row>
      </sheetData>
      <sheetData sheetId="126">
        <row r="3">
          <cell r="B3">
            <v>0</v>
          </cell>
        </row>
      </sheetData>
      <sheetData sheetId="127">
        <row r="3">
          <cell r="B3">
            <v>0</v>
          </cell>
        </row>
      </sheetData>
      <sheetData sheetId="128">
        <row r="3">
          <cell r="B3">
            <v>0</v>
          </cell>
        </row>
      </sheetData>
      <sheetData sheetId="129">
        <row r="3">
          <cell r="B3">
            <v>0</v>
          </cell>
        </row>
      </sheetData>
      <sheetData sheetId="130">
        <row r="3">
          <cell r="B3">
            <v>0</v>
          </cell>
        </row>
      </sheetData>
      <sheetData sheetId="131">
        <row r="3">
          <cell r="B3">
            <v>0</v>
          </cell>
        </row>
      </sheetData>
      <sheetData sheetId="132">
        <row r="3">
          <cell r="B3">
            <v>0</v>
          </cell>
        </row>
      </sheetData>
      <sheetData sheetId="133">
        <row r="3">
          <cell r="B3">
            <v>0</v>
          </cell>
        </row>
      </sheetData>
      <sheetData sheetId="134">
        <row r="3">
          <cell r="B3">
            <v>0</v>
          </cell>
        </row>
      </sheetData>
      <sheetData sheetId="135">
        <row r="3">
          <cell r="B3">
            <v>0</v>
          </cell>
        </row>
      </sheetData>
      <sheetData sheetId="136" refreshError="1"/>
      <sheetData sheetId="137"/>
      <sheetData sheetId="138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ет"/>
      <sheetName val="Кредит"/>
      <sheetName val="2001 base"/>
      <sheetName val="год_утч"/>
    </sheetNames>
    <sheetDataSet>
      <sheetData sheetId="0">
        <row r="7">
          <cell r="F7" t="str">
            <v>1.04.2003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01"/>
      <sheetName val="22004"/>
      <sheetName val="13301 821"/>
      <sheetName val="13301 710"/>
      <sheetName val="21604"/>
      <sheetName val="КУНЛИК"/>
      <sheetName val="16103"/>
      <sheetName val="Guidance"/>
      <sheetName val="Худуд"/>
      <sheetName val="банклар"/>
      <sheetName val="максади"/>
      <sheetName val="13301_821"/>
      <sheetName val="13301_710"/>
      <sheetName val="капитал_расчет"/>
      <sheetName val="План пр-ва"/>
      <sheetName val="13301_8211"/>
      <sheetName val="13301_7101"/>
      <sheetName val="План_пр-ва"/>
      <sheetName val="Лист2"/>
      <sheetName val="Дебет"/>
      <sheetName val="дот"/>
      <sheetName val="нефть  акт сверка"/>
    </sheetNames>
    <sheetDataSet>
      <sheetData sheetId="0">
        <row r="1">
          <cell r="A1">
            <v>32</v>
          </cell>
          <cell r="B1">
            <v>121320.77900000001</v>
          </cell>
          <cell r="E1">
            <v>32</v>
          </cell>
          <cell r="F1">
            <v>121320779.00000001</v>
          </cell>
          <cell r="H1">
            <v>0</v>
          </cell>
        </row>
        <row r="2">
          <cell r="A2">
            <v>34</v>
          </cell>
          <cell r="B2">
            <v>147992.307</v>
          </cell>
          <cell r="E2">
            <v>34</v>
          </cell>
          <cell r="F2">
            <v>147992307</v>
          </cell>
          <cell r="H2">
            <v>0</v>
          </cell>
        </row>
        <row r="3">
          <cell r="A3">
            <v>38</v>
          </cell>
          <cell r="B3">
            <v>789127.71910999995</v>
          </cell>
          <cell r="E3">
            <v>38</v>
          </cell>
          <cell r="F3">
            <v>789127719.1099999</v>
          </cell>
          <cell r="H3">
            <v>0</v>
          </cell>
        </row>
        <row r="4">
          <cell r="A4">
            <v>41</v>
          </cell>
          <cell r="B4">
            <v>563142.91313</v>
          </cell>
          <cell r="E4">
            <v>41</v>
          </cell>
          <cell r="F4">
            <v>563142913.13</v>
          </cell>
          <cell r="H4">
            <v>0</v>
          </cell>
        </row>
        <row r="5">
          <cell r="A5">
            <v>50</v>
          </cell>
          <cell r="B5">
            <v>148737.89850000004</v>
          </cell>
          <cell r="E5">
            <v>50</v>
          </cell>
          <cell r="F5">
            <v>148737898.50000003</v>
          </cell>
          <cell r="H5">
            <v>0</v>
          </cell>
        </row>
        <row r="6">
          <cell r="A6">
            <v>63</v>
          </cell>
          <cell r="B6">
            <v>357019.27551000001</v>
          </cell>
          <cell r="E6">
            <v>63</v>
          </cell>
          <cell r="F6">
            <v>357019275.50999999</v>
          </cell>
          <cell r="H6">
            <v>0</v>
          </cell>
        </row>
        <row r="7">
          <cell r="A7">
            <v>67</v>
          </cell>
          <cell r="B7">
            <v>521346.81602999999</v>
          </cell>
          <cell r="E7">
            <v>67</v>
          </cell>
          <cell r="F7">
            <v>521346816.02999997</v>
          </cell>
          <cell r="H7">
            <v>0</v>
          </cell>
        </row>
        <row r="8">
          <cell r="A8">
            <v>78</v>
          </cell>
          <cell r="B8">
            <v>235068.57204</v>
          </cell>
          <cell r="E8">
            <v>78</v>
          </cell>
          <cell r="F8">
            <v>235068572.03999999</v>
          </cell>
          <cell r="H8">
            <v>0</v>
          </cell>
        </row>
        <row r="9">
          <cell r="A9">
            <v>100</v>
          </cell>
          <cell r="B9">
            <v>1067758.1579700003</v>
          </cell>
          <cell r="E9">
            <v>100</v>
          </cell>
          <cell r="F9">
            <v>1067758157.9700003</v>
          </cell>
          <cell r="H9">
            <v>0</v>
          </cell>
        </row>
        <row r="10">
          <cell r="A10">
            <v>101</v>
          </cell>
          <cell r="B10">
            <v>1171856.1410899998</v>
          </cell>
          <cell r="E10">
            <v>101</v>
          </cell>
          <cell r="F10">
            <v>1171856141.0899999</v>
          </cell>
          <cell r="H10">
            <v>0</v>
          </cell>
        </row>
        <row r="11">
          <cell r="A11">
            <v>104</v>
          </cell>
          <cell r="B11">
            <v>85584.850420000002</v>
          </cell>
          <cell r="E11">
            <v>104</v>
          </cell>
          <cell r="F11">
            <v>85584850.420000002</v>
          </cell>
          <cell r="H11">
            <v>0</v>
          </cell>
        </row>
        <row r="12">
          <cell r="A12">
            <v>106</v>
          </cell>
          <cell r="B12">
            <v>282098.53589999996</v>
          </cell>
          <cell r="E12">
            <v>106</v>
          </cell>
          <cell r="F12">
            <v>282098535.89999998</v>
          </cell>
          <cell r="H12">
            <v>0</v>
          </cell>
        </row>
        <row r="13">
          <cell r="A13">
            <v>108</v>
          </cell>
          <cell r="B13">
            <v>427636.77209000004</v>
          </cell>
          <cell r="E13">
            <v>108</v>
          </cell>
          <cell r="F13">
            <v>427636772.09000003</v>
          </cell>
          <cell r="H13">
            <v>0</v>
          </cell>
        </row>
        <row r="14">
          <cell r="A14">
            <v>109</v>
          </cell>
          <cell r="B14">
            <v>287222.28036999999</v>
          </cell>
          <cell r="E14">
            <v>109</v>
          </cell>
          <cell r="F14">
            <v>287222280.37</v>
          </cell>
          <cell r="H14">
            <v>0</v>
          </cell>
        </row>
        <row r="15">
          <cell r="A15">
            <v>110</v>
          </cell>
          <cell r="B15">
            <v>321359.11301999999</v>
          </cell>
          <cell r="E15">
            <v>110</v>
          </cell>
          <cell r="F15">
            <v>321359113.01999998</v>
          </cell>
          <cell r="H15">
            <v>0</v>
          </cell>
        </row>
        <row r="16">
          <cell r="A16">
            <v>135</v>
          </cell>
          <cell r="B16">
            <v>1486140.8661700001</v>
          </cell>
          <cell r="E16">
            <v>135</v>
          </cell>
          <cell r="F16">
            <v>1486140866.1700001</v>
          </cell>
          <cell r="H16">
            <v>0</v>
          </cell>
        </row>
        <row r="17">
          <cell r="A17">
            <v>144</v>
          </cell>
          <cell r="B17">
            <v>2154860.8069700003</v>
          </cell>
          <cell r="E17">
            <v>144</v>
          </cell>
          <cell r="F17">
            <v>2154860806.9700003</v>
          </cell>
          <cell r="H17">
            <v>0</v>
          </cell>
        </row>
        <row r="18">
          <cell r="A18">
            <v>145</v>
          </cell>
          <cell r="B18">
            <v>495579.80703999999</v>
          </cell>
          <cell r="E18">
            <v>145</v>
          </cell>
          <cell r="F18">
            <v>495579807.03999996</v>
          </cell>
          <cell r="H18">
            <v>0</v>
          </cell>
        </row>
        <row r="19">
          <cell r="A19">
            <v>149</v>
          </cell>
          <cell r="B19">
            <v>627894.01114999992</v>
          </cell>
          <cell r="E19">
            <v>149</v>
          </cell>
          <cell r="F19">
            <v>627894011.14999998</v>
          </cell>
          <cell r="H19">
            <v>0</v>
          </cell>
        </row>
        <row r="20">
          <cell r="A20">
            <v>152</v>
          </cell>
          <cell r="B20">
            <v>2676631.0993199996</v>
          </cell>
          <cell r="E20">
            <v>152</v>
          </cell>
          <cell r="F20">
            <v>2676631099.3199997</v>
          </cell>
          <cell r="H20">
            <v>0</v>
          </cell>
        </row>
        <row r="21">
          <cell r="A21">
            <v>161</v>
          </cell>
          <cell r="B21">
            <v>387541.11366999999</v>
          </cell>
          <cell r="E21">
            <v>161</v>
          </cell>
          <cell r="F21">
            <v>387541113.67000002</v>
          </cell>
          <cell r="H21">
            <v>0</v>
          </cell>
        </row>
        <row r="22">
          <cell r="A22">
            <v>163</v>
          </cell>
          <cell r="B22">
            <v>463783.31227000005</v>
          </cell>
          <cell r="E22">
            <v>163</v>
          </cell>
          <cell r="F22">
            <v>463783312.27000004</v>
          </cell>
          <cell r="H22">
            <v>0</v>
          </cell>
        </row>
        <row r="23">
          <cell r="A23">
            <v>167</v>
          </cell>
          <cell r="B23">
            <v>574130.13928</v>
          </cell>
          <cell r="E23">
            <v>167</v>
          </cell>
          <cell r="F23">
            <v>574130139.27999997</v>
          </cell>
          <cell r="H23">
            <v>0</v>
          </cell>
        </row>
        <row r="24">
          <cell r="A24">
            <v>173</v>
          </cell>
          <cell r="B24">
            <v>628526.42103999993</v>
          </cell>
          <cell r="E24">
            <v>173</v>
          </cell>
          <cell r="F24">
            <v>628526421.03999996</v>
          </cell>
          <cell r="H24">
            <v>0</v>
          </cell>
        </row>
        <row r="25">
          <cell r="A25">
            <v>175</v>
          </cell>
          <cell r="B25">
            <v>2310031.1076699998</v>
          </cell>
          <cell r="E25">
            <v>175</v>
          </cell>
          <cell r="F25">
            <v>2310031107.6699996</v>
          </cell>
          <cell r="H25">
            <v>0</v>
          </cell>
        </row>
        <row r="26">
          <cell r="A26">
            <v>177</v>
          </cell>
          <cell r="B26">
            <v>20652.61</v>
          </cell>
          <cell r="E26">
            <v>177</v>
          </cell>
          <cell r="F26">
            <v>20652610</v>
          </cell>
          <cell r="H26">
            <v>0</v>
          </cell>
        </row>
        <row r="27">
          <cell r="A27">
            <v>182</v>
          </cell>
          <cell r="B27">
            <v>1245415.3843999999</v>
          </cell>
          <cell r="E27">
            <v>182</v>
          </cell>
          <cell r="F27">
            <v>1245415384.3999999</v>
          </cell>
          <cell r="H27">
            <v>0</v>
          </cell>
        </row>
        <row r="28">
          <cell r="A28">
            <v>188</v>
          </cell>
          <cell r="B28">
            <v>218575.64127999998</v>
          </cell>
          <cell r="E28">
            <v>188</v>
          </cell>
          <cell r="F28">
            <v>218575641.27999997</v>
          </cell>
          <cell r="H28">
            <v>0</v>
          </cell>
        </row>
        <row r="29">
          <cell r="A29">
            <v>198</v>
          </cell>
          <cell r="B29">
            <v>142604.76313000001</v>
          </cell>
          <cell r="E29">
            <v>198</v>
          </cell>
          <cell r="F29">
            <v>142604763.13</v>
          </cell>
          <cell r="H29">
            <v>0</v>
          </cell>
        </row>
        <row r="30">
          <cell r="A30">
            <v>211</v>
          </cell>
          <cell r="B30">
            <v>196094.94649999999</v>
          </cell>
          <cell r="E30">
            <v>211</v>
          </cell>
          <cell r="F30">
            <v>196094946.5</v>
          </cell>
          <cell r="H30">
            <v>0</v>
          </cell>
        </row>
        <row r="31">
          <cell r="A31">
            <v>213</v>
          </cell>
          <cell r="B31">
            <v>18147.597240000003</v>
          </cell>
          <cell r="E31">
            <v>213</v>
          </cell>
          <cell r="F31">
            <v>18147597.240000002</v>
          </cell>
          <cell r="H31">
            <v>0</v>
          </cell>
        </row>
        <row r="32">
          <cell r="A32">
            <v>233</v>
          </cell>
          <cell r="B32">
            <v>1143196.4929200001</v>
          </cell>
          <cell r="E32">
            <v>233</v>
          </cell>
          <cell r="F32">
            <v>1143196492.9200001</v>
          </cell>
          <cell r="H32">
            <v>0</v>
          </cell>
        </row>
        <row r="33">
          <cell r="A33">
            <v>239</v>
          </cell>
          <cell r="B33">
            <v>1096761.5101599998</v>
          </cell>
          <cell r="E33">
            <v>239</v>
          </cell>
          <cell r="F33">
            <v>1096761510.1599998</v>
          </cell>
          <cell r="H33">
            <v>0</v>
          </cell>
        </row>
        <row r="34">
          <cell r="A34">
            <v>250</v>
          </cell>
          <cell r="B34">
            <v>193862.04676999999</v>
          </cell>
          <cell r="E34">
            <v>250</v>
          </cell>
          <cell r="F34">
            <v>193862046.76999998</v>
          </cell>
          <cell r="H34">
            <v>0</v>
          </cell>
        </row>
        <row r="35">
          <cell r="A35">
            <v>254</v>
          </cell>
          <cell r="B35">
            <v>475262.25959000003</v>
          </cell>
          <cell r="E35">
            <v>254</v>
          </cell>
          <cell r="F35">
            <v>475262259.59000003</v>
          </cell>
          <cell r="H35">
            <v>0</v>
          </cell>
        </row>
        <row r="36">
          <cell r="A36">
            <v>260</v>
          </cell>
          <cell r="B36">
            <v>322812.47240000003</v>
          </cell>
          <cell r="E36">
            <v>260</v>
          </cell>
          <cell r="F36">
            <v>322812472.40000004</v>
          </cell>
          <cell r="H36">
            <v>0</v>
          </cell>
        </row>
        <row r="37">
          <cell r="A37">
            <v>266</v>
          </cell>
          <cell r="B37">
            <v>408853.25826999999</v>
          </cell>
          <cell r="E37">
            <v>266</v>
          </cell>
          <cell r="F37">
            <v>408853258.26999998</v>
          </cell>
          <cell r="H37">
            <v>0</v>
          </cell>
        </row>
        <row r="38">
          <cell r="A38">
            <v>268</v>
          </cell>
          <cell r="B38">
            <v>171373.24768</v>
          </cell>
          <cell r="E38">
            <v>268</v>
          </cell>
          <cell r="F38">
            <v>171373247.68000001</v>
          </cell>
          <cell r="H38">
            <v>0</v>
          </cell>
        </row>
        <row r="39">
          <cell r="A39">
            <v>281</v>
          </cell>
          <cell r="B39">
            <v>167867.57484000002</v>
          </cell>
          <cell r="E39">
            <v>281</v>
          </cell>
          <cell r="F39">
            <v>167867574.84</v>
          </cell>
          <cell r="H39">
            <v>0</v>
          </cell>
        </row>
        <row r="40">
          <cell r="A40">
            <v>289</v>
          </cell>
          <cell r="B40">
            <v>31930.762609999998</v>
          </cell>
          <cell r="E40">
            <v>289</v>
          </cell>
          <cell r="F40">
            <v>31930762.609999999</v>
          </cell>
          <cell r="H40">
            <v>0</v>
          </cell>
        </row>
        <row r="41">
          <cell r="A41">
            <v>298</v>
          </cell>
          <cell r="B41">
            <v>395807.15105999989</v>
          </cell>
          <cell r="E41">
            <v>298</v>
          </cell>
          <cell r="F41">
            <v>395807151.05999988</v>
          </cell>
          <cell r="H41">
            <v>0</v>
          </cell>
        </row>
        <row r="42">
          <cell r="A42">
            <v>315</v>
          </cell>
          <cell r="B42">
            <v>190209.68629999997</v>
          </cell>
          <cell r="E42">
            <v>315</v>
          </cell>
          <cell r="F42">
            <v>190209686.29999998</v>
          </cell>
          <cell r="H42">
            <v>0</v>
          </cell>
        </row>
        <row r="43">
          <cell r="A43">
            <v>326</v>
          </cell>
          <cell r="B43">
            <v>114988.49958999999</v>
          </cell>
          <cell r="E43">
            <v>326</v>
          </cell>
          <cell r="F43">
            <v>114988499.58999999</v>
          </cell>
          <cell r="H43">
            <v>0</v>
          </cell>
        </row>
        <row r="44">
          <cell r="A44">
            <v>333</v>
          </cell>
          <cell r="B44">
            <v>756660.9158099998</v>
          </cell>
          <cell r="E44">
            <v>333</v>
          </cell>
          <cell r="F44">
            <v>756660915.80999982</v>
          </cell>
          <cell r="H44">
            <v>0</v>
          </cell>
        </row>
        <row r="45">
          <cell r="A45">
            <v>335</v>
          </cell>
          <cell r="B45">
            <v>823913.37568000006</v>
          </cell>
          <cell r="E45">
            <v>335</v>
          </cell>
          <cell r="F45">
            <v>823913375.68000007</v>
          </cell>
          <cell r="H45">
            <v>0</v>
          </cell>
        </row>
        <row r="46">
          <cell r="A46">
            <v>338</v>
          </cell>
          <cell r="B46">
            <v>317541.32201</v>
          </cell>
          <cell r="E46">
            <v>338</v>
          </cell>
          <cell r="F46">
            <v>317541322.00999999</v>
          </cell>
          <cell r="H46">
            <v>0</v>
          </cell>
        </row>
        <row r="47">
          <cell r="A47">
            <v>342</v>
          </cell>
          <cell r="B47">
            <v>131471.80246000001</v>
          </cell>
          <cell r="E47">
            <v>342</v>
          </cell>
          <cell r="F47">
            <v>131471802.46000001</v>
          </cell>
          <cell r="H47">
            <v>0</v>
          </cell>
        </row>
        <row r="48">
          <cell r="A48">
            <v>344</v>
          </cell>
          <cell r="B48">
            <v>391213.27800999995</v>
          </cell>
          <cell r="E48">
            <v>344</v>
          </cell>
          <cell r="F48">
            <v>391213278.00999993</v>
          </cell>
          <cell r="H48">
            <v>0</v>
          </cell>
        </row>
        <row r="49">
          <cell r="A49">
            <v>346</v>
          </cell>
          <cell r="B49">
            <v>995781.49253000005</v>
          </cell>
          <cell r="E49">
            <v>346</v>
          </cell>
          <cell r="F49">
            <v>995781492.53000009</v>
          </cell>
          <cell r="H49">
            <v>0</v>
          </cell>
        </row>
        <row r="50">
          <cell r="A50">
            <v>348</v>
          </cell>
          <cell r="B50">
            <v>307089.51884999999</v>
          </cell>
          <cell r="E50">
            <v>348</v>
          </cell>
          <cell r="F50">
            <v>307089518.84999996</v>
          </cell>
          <cell r="H50">
            <v>0</v>
          </cell>
        </row>
        <row r="51">
          <cell r="A51">
            <v>350</v>
          </cell>
          <cell r="B51">
            <v>570554.14774000004</v>
          </cell>
          <cell r="E51">
            <v>350</v>
          </cell>
          <cell r="F51">
            <v>570554147.74000001</v>
          </cell>
          <cell r="H51">
            <v>0</v>
          </cell>
        </row>
        <row r="52">
          <cell r="A52">
            <v>361</v>
          </cell>
          <cell r="B52">
            <v>138370.75237</v>
          </cell>
          <cell r="E52">
            <v>361</v>
          </cell>
          <cell r="F52">
            <v>138370752.37</v>
          </cell>
          <cell r="H52">
            <v>0</v>
          </cell>
        </row>
        <row r="53">
          <cell r="A53">
            <v>366</v>
          </cell>
          <cell r="B53">
            <v>2737290.0722300005</v>
          </cell>
          <cell r="E53">
            <v>366</v>
          </cell>
          <cell r="F53">
            <v>2737290072.2300005</v>
          </cell>
          <cell r="H53">
            <v>0</v>
          </cell>
        </row>
        <row r="54">
          <cell r="A54">
            <v>376</v>
          </cell>
          <cell r="B54">
            <v>861041.15551999991</v>
          </cell>
          <cell r="E54">
            <v>376</v>
          </cell>
          <cell r="F54">
            <v>861041155.51999986</v>
          </cell>
          <cell r="H54">
            <v>0</v>
          </cell>
        </row>
        <row r="55">
          <cell r="A55">
            <v>384</v>
          </cell>
          <cell r="B55">
            <v>1344788.1462499998</v>
          </cell>
          <cell r="E55">
            <v>384</v>
          </cell>
          <cell r="F55">
            <v>1344788146.2499998</v>
          </cell>
          <cell r="H55">
            <v>0</v>
          </cell>
        </row>
        <row r="56">
          <cell r="A56">
            <v>455</v>
          </cell>
          <cell r="B56">
            <v>864358.23219999997</v>
          </cell>
          <cell r="E56">
            <v>455</v>
          </cell>
          <cell r="F56">
            <v>864358232.19999993</v>
          </cell>
          <cell r="H56">
            <v>0</v>
          </cell>
        </row>
        <row r="57">
          <cell r="A57">
            <v>458</v>
          </cell>
          <cell r="B57">
            <v>1573664.6727100003</v>
          </cell>
          <cell r="E57">
            <v>458</v>
          </cell>
          <cell r="F57">
            <v>1573664672.7100003</v>
          </cell>
          <cell r="H57">
            <v>0</v>
          </cell>
        </row>
        <row r="58">
          <cell r="A58">
            <v>473</v>
          </cell>
          <cell r="B58">
            <v>1133160.0839800003</v>
          </cell>
          <cell r="E58">
            <v>473</v>
          </cell>
          <cell r="F58">
            <v>1133160083.9800003</v>
          </cell>
          <cell r="H58">
            <v>0</v>
          </cell>
        </row>
        <row r="59">
          <cell r="A59">
            <v>496</v>
          </cell>
          <cell r="B59">
            <v>4274199.7590599991</v>
          </cell>
          <cell r="E59">
            <v>496</v>
          </cell>
          <cell r="F59">
            <v>4274199759.059999</v>
          </cell>
          <cell r="H59">
            <v>0</v>
          </cell>
        </row>
        <row r="60">
          <cell r="A60">
            <v>520</v>
          </cell>
          <cell r="B60">
            <v>149087.50017999997</v>
          </cell>
          <cell r="E60">
            <v>520</v>
          </cell>
          <cell r="F60">
            <v>149087500.17999998</v>
          </cell>
          <cell r="H60">
            <v>0</v>
          </cell>
        </row>
        <row r="61">
          <cell r="A61">
            <v>549</v>
          </cell>
          <cell r="B61">
            <v>604658.90794999991</v>
          </cell>
          <cell r="E61">
            <v>549</v>
          </cell>
          <cell r="F61">
            <v>604658907.94999993</v>
          </cell>
          <cell r="H61">
            <v>0</v>
          </cell>
        </row>
        <row r="62">
          <cell r="A62">
            <v>557</v>
          </cell>
          <cell r="B62">
            <v>204921.01332</v>
          </cell>
          <cell r="E62">
            <v>557</v>
          </cell>
          <cell r="F62">
            <v>204921013.31999999</v>
          </cell>
          <cell r="H62">
            <v>0</v>
          </cell>
        </row>
        <row r="63">
          <cell r="A63">
            <v>568</v>
          </cell>
          <cell r="B63">
            <v>480086.5393200001</v>
          </cell>
          <cell r="E63">
            <v>568</v>
          </cell>
          <cell r="F63">
            <v>480086539.32000011</v>
          </cell>
          <cell r="H63">
            <v>0</v>
          </cell>
        </row>
        <row r="64">
          <cell r="A64">
            <v>570</v>
          </cell>
          <cell r="B64">
            <v>186165.59193999998</v>
          </cell>
          <cell r="E64">
            <v>570</v>
          </cell>
          <cell r="F64">
            <v>186165591.94</v>
          </cell>
          <cell r="H64">
            <v>0</v>
          </cell>
        </row>
        <row r="65">
          <cell r="A65">
            <v>578</v>
          </cell>
          <cell r="B65">
            <v>217209.22886999999</v>
          </cell>
          <cell r="E65">
            <v>578</v>
          </cell>
          <cell r="F65">
            <v>217209228.87</v>
          </cell>
          <cell r="H65">
            <v>0</v>
          </cell>
        </row>
        <row r="66">
          <cell r="A66">
            <v>584</v>
          </cell>
          <cell r="B66">
            <v>2216315.8634200003</v>
          </cell>
          <cell r="E66">
            <v>584</v>
          </cell>
          <cell r="F66">
            <v>2216315863.4200001</v>
          </cell>
          <cell r="H66">
            <v>0</v>
          </cell>
        </row>
        <row r="67">
          <cell r="A67">
            <v>599</v>
          </cell>
          <cell r="B67">
            <v>633051.37587000022</v>
          </cell>
          <cell r="E67">
            <v>599</v>
          </cell>
          <cell r="F67">
            <v>633051375.87000024</v>
          </cell>
          <cell r="H67">
            <v>0</v>
          </cell>
        </row>
        <row r="68">
          <cell r="A68">
            <v>620</v>
          </cell>
          <cell r="B68">
            <v>185874.16121000002</v>
          </cell>
          <cell r="E68">
            <v>620</v>
          </cell>
          <cell r="F68">
            <v>185874161.21000001</v>
          </cell>
          <cell r="H68">
            <v>0</v>
          </cell>
        </row>
        <row r="69">
          <cell r="A69">
            <v>1044</v>
          </cell>
          <cell r="B69">
            <v>516851.98493999999</v>
          </cell>
          <cell r="E69">
            <v>1044</v>
          </cell>
          <cell r="F69">
            <v>516851984.94</v>
          </cell>
          <cell r="H69">
            <v>0</v>
          </cell>
        </row>
        <row r="70">
          <cell r="A70">
            <v>1047</v>
          </cell>
          <cell r="B70">
            <v>532507.36851000006</v>
          </cell>
          <cell r="E70">
            <v>1047</v>
          </cell>
          <cell r="F70">
            <v>532507368.51000005</v>
          </cell>
          <cell r="H70">
            <v>0</v>
          </cell>
        </row>
        <row r="71">
          <cell r="A71">
            <v>1049</v>
          </cell>
          <cell r="B71">
            <v>230970.83981</v>
          </cell>
          <cell r="E71">
            <v>1049</v>
          </cell>
          <cell r="F71">
            <v>230970839.81</v>
          </cell>
          <cell r="H71">
            <v>0</v>
          </cell>
        </row>
        <row r="72">
          <cell r="A72">
            <v>1052</v>
          </cell>
          <cell r="B72">
            <v>695925.40812000004</v>
          </cell>
          <cell r="E72">
            <v>1052</v>
          </cell>
          <cell r="F72">
            <v>695925408.12</v>
          </cell>
          <cell r="H72">
            <v>0</v>
          </cell>
        </row>
        <row r="73">
          <cell r="A73">
            <v>1055</v>
          </cell>
          <cell r="B73">
            <v>933873.95700000029</v>
          </cell>
          <cell r="E73">
            <v>1055</v>
          </cell>
          <cell r="F73">
            <v>933873957.00000024</v>
          </cell>
          <cell r="H73">
            <v>0</v>
          </cell>
        </row>
        <row r="74">
          <cell r="A74">
            <v>1058</v>
          </cell>
          <cell r="B74">
            <v>434015.11108000006</v>
          </cell>
          <cell r="E74">
            <v>1058</v>
          </cell>
          <cell r="F74">
            <v>434015111.08000004</v>
          </cell>
          <cell r="H7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CFLOW"/>
      <sheetName val="Car Input"/>
      <sheetName val="Passenger"/>
      <sheetName val="Pole"/>
      <sheetName val="Side"/>
      <sheetName val="Sheet1"/>
      <sheetName val="626TD(COLOR)"/>
      <sheetName val="군산공장추가구매"/>
      <sheetName val="Macro1"/>
      <sheetName val="Salary 03"/>
      <sheetName val="LL"/>
      <sheetName val="0C N&amp;V_PIT GAP"/>
      <sheetName val="년도별"/>
      <sheetName val="GM Master"/>
      <sheetName val="0E Energy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Z41,Z42 이외total"/>
      <sheetName val="DWMC"/>
      <sheetName val="#REF"/>
      <sheetName val="계산program"/>
      <sheetName val="해외생산"/>
      <sheetName val="TCA"/>
      <sheetName val="PILOT품"/>
      <sheetName val="M96현황-동아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T진도"/>
      <sheetName val="Cost Template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Show Car Costs"/>
      <sheetName val="Total Machine Cost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CAUDIT"/>
      <sheetName val="Расчеты"/>
      <sheetName val="Inside"/>
      <sheetName val="Данные"/>
      <sheetName val="Team 종합"/>
      <sheetName val="Inputs"/>
      <sheetName val="BRAKE"/>
      <sheetName val="VXX"/>
      <sheetName val="NI 98"/>
      <sheetName val="Custom"/>
      <sheetName val="4.Design&amp;PreProdBuild"/>
      <sheetName val="10.PPAP&amp;Pilot"/>
      <sheetName val="1.Program Overview"/>
      <sheetName val="Plant Data"/>
      <sheetName val="가격인하"/>
      <sheetName val="A-100전제"/>
      <sheetName val="AR_by_EGM"/>
      <sheetName val="GG S&amp;O List"/>
      <sheetName val="4_Design&amp;PreProdBuild"/>
      <sheetName val="10_PPAP&amp;Pilot"/>
      <sheetName val="1_Program_Overview"/>
      <sheetName val="Plant_Data"/>
      <sheetName val="NI_98"/>
      <sheetName val="LY7 vs 3800SC PMT Coding"/>
      <sheetName val="3800SC Costbook"/>
      <sheetName val="3월"/>
      <sheetName val="일위대가"/>
      <sheetName val="공사비집계"/>
      <sheetName val="RDLEVLST"/>
      <sheetName val="MHver0p8.xls"/>
      <sheetName val="데이타"/>
      <sheetName val="__(__)"/>
      <sheetName val="__"/>
      <sheetName val="____"/>
      <sheetName val="진행 DATA (2)"/>
      <sheetName val="단중표"/>
      <sheetName val="2000 (원본)"/>
      <sheetName val="일위대가목차"/>
      <sheetName val="14301"/>
    </sheetNames>
    <definedNames>
      <definedName name="gethering" refersTo="#ССЫЛКА!"/>
      <definedName name="goto_managemant" refersTo="#ССЫЛКА!"/>
      <definedName name="printing" refersTo="#ССЫЛКА!" sheetId="0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"/>
      <sheetName val="Форма №3"/>
      <sheetName val="Форма №4"/>
      <sheetName val="Валюта"/>
      <sheetName val="Форма №5"/>
      <sheetName val="Форма №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жадвал Свод"/>
      <sheetName val="2.1-жад"/>
      <sheetName val="2.2-жад"/>
      <sheetName val="2.3-жад"/>
      <sheetName val="2.4-жад"/>
      <sheetName val="2.5-жад"/>
      <sheetName val="2.6-жад "/>
      <sheetName val="2.7-жа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11 жадв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S Workings"/>
      <sheetName val="New Stock"/>
      <sheetName val="Cash Flow"/>
      <sheetName val="Used and Demo"/>
      <sheetName val="Acc &amp; Opt"/>
      <sheetName val="Accessories"/>
      <sheetName val="Options"/>
      <sheetName val="Sales Forecast"/>
      <sheetName val="Outlet Data"/>
      <sheetName val="Motorshow"/>
      <sheetName val="Car Centres"/>
      <sheetName val="Halfords"/>
      <sheetName val="Portbury"/>
      <sheetName val="Price Structure"/>
      <sheetName val="GP Generic"/>
      <sheetName val="Output"/>
      <sheetName val="GP Retail"/>
      <sheetName val="GP Fleet"/>
      <sheetName val="GP Sister Co"/>
      <sheetName val="Veh Cost Motab"/>
      <sheetName val="Veh Cost Own Units"/>
      <sheetName val="Rental COS"/>
      <sheetName val="Prod Profit"/>
      <sheetName val="Fleet and Rental"/>
      <sheetName val="Motability"/>
      <sheetName val="SCOP"/>
      <sheetName val="Sister Co"/>
      <sheetName val="Variance"/>
      <sheetName val="Personnel"/>
      <sheetName val="Overheads"/>
      <sheetName val="Next Year"/>
      <sheetName val="Korean Format"/>
      <sheetName val="Korean 2"/>
      <sheetName val="Specials"/>
      <sheetName val="Financial Statements"/>
      <sheetName val="Nov5 Old,New"/>
      <sheetName val="FCJAN05"/>
      <sheetName val="(ROUTING)"/>
      <sheetName val="61 210 289"/>
      <sheetName val="BS_Workings"/>
      <sheetName val="New_Stock"/>
      <sheetName val="Cash_Flow"/>
      <sheetName val="Used_and_Demo"/>
      <sheetName val="Acc_&amp;_Opt"/>
      <sheetName val="Sales_Forecast"/>
      <sheetName val="Outlet_Data"/>
      <sheetName val="Car_Centres"/>
      <sheetName val="Price_Structure"/>
      <sheetName val="GP_Generic"/>
      <sheetName val="GP_Retail"/>
      <sheetName val="GP_Fleet"/>
      <sheetName val="GP_Sister_Co"/>
      <sheetName val="Veh_Cost_Motab"/>
      <sheetName val="Veh_Cost_Own_Units"/>
      <sheetName val="Rental_COS"/>
      <sheetName val="Prod_Profit"/>
      <sheetName val="Fleet_and_Rental"/>
      <sheetName val="Sister_Co"/>
      <sheetName val="Next_Year"/>
      <sheetName val="Korean_Format"/>
      <sheetName val="Korean_2"/>
      <sheetName val="Financial_Statements"/>
      <sheetName val="Nov5_Old,New"/>
      <sheetName val="Форма №2-2003"/>
    </sheetNames>
    <sheetDataSet>
      <sheetData sheetId="0" refreshError="1">
        <row r="2">
          <cell r="B2" t="str">
            <v>Daewoo Cars Limited</v>
          </cell>
        </row>
        <row r="4">
          <cell r="B4" t="str">
            <v>1996 Forecast</v>
          </cell>
        </row>
        <row r="6">
          <cell r="B6" t="str">
            <v xml:space="preserve">Summary 1 </v>
          </cell>
        </row>
        <row r="11">
          <cell r="T11" t="str">
            <v>1996</v>
          </cell>
          <cell r="W11" t="str">
            <v>BUSINESS</v>
          </cell>
          <cell r="Y11" t="str">
            <v>VAR</v>
          </cell>
          <cell r="AA11" t="str">
            <v>PRIOR</v>
          </cell>
          <cell r="AC11" t="str">
            <v>VAR</v>
          </cell>
        </row>
        <row r="12">
          <cell r="G12" t="str">
            <v>Jan</v>
          </cell>
          <cell r="H12" t="str">
            <v>Feb</v>
          </cell>
          <cell r="I12" t="str">
            <v>Mar</v>
          </cell>
          <cell r="J12" t="str">
            <v>Apr</v>
          </cell>
          <cell r="K12" t="str">
            <v>May</v>
          </cell>
          <cell r="L12" t="str">
            <v>Jun</v>
          </cell>
          <cell r="M12" t="str">
            <v>Jul</v>
          </cell>
          <cell r="N12" t="str">
            <v>Aug</v>
          </cell>
          <cell r="O12" t="str">
            <v>Sep</v>
          </cell>
          <cell r="P12" t="str">
            <v>Oct</v>
          </cell>
          <cell r="Q12" t="str">
            <v>Nov</v>
          </cell>
          <cell r="R12" t="str">
            <v>Dec</v>
          </cell>
          <cell r="T12" t="str">
            <v>TOTAL</v>
          </cell>
          <cell r="W12" t="str">
            <v>PLAN</v>
          </cell>
          <cell r="Y12" t="str">
            <v>vs PLAN</v>
          </cell>
          <cell r="AA12" t="str">
            <v>FORECAST</v>
          </cell>
          <cell r="AC12" t="str">
            <v>vs FCST</v>
          </cell>
        </row>
        <row r="16">
          <cell r="B16" t="str">
            <v>OUTLETS OPEN</v>
          </cell>
          <cell r="C16" t="str">
            <v>Motor Shows</v>
          </cell>
          <cell r="G16">
            <v>7</v>
          </cell>
          <cell r="H16">
            <v>7</v>
          </cell>
          <cell r="I16">
            <v>8</v>
          </cell>
          <cell r="J16">
            <v>9</v>
          </cell>
          <cell r="K16">
            <v>9</v>
          </cell>
          <cell r="L16">
            <v>10</v>
          </cell>
          <cell r="M16">
            <v>10</v>
          </cell>
          <cell r="N16">
            <v>10</v>
          </cell>
          <cell r="O16">
            <v>11</v>
          </cell>
          <cell r="P16">
            <v>11</v>
          </cell>
          <cell r="Q16">
            <v>11</v>
          </cell>
          <cell r="R16">
            <v>13</v>
          </cell>
          <cell r="T16">
            <v>13</v>
          </cell>
          <cell r="W16">
            <v>15</v>
          </cell>
          <cell r="Y16">
            <v>-2</v>
          </cell>
          <cell r="AA16">
            <v>7</v>
          </cell>
          <cell r="AC16">
            <v>6</v>
          </cell>
        </row>
        <row r="17">
          <cell r="C17" t="str">
            <v>Car Centres</v>
          </cell>
          <cell r="G17">
            <v>12</v>
          </cell>
          <cell r="H17">
            <v>12</v>
          </cell>
          <cell r="I17">
            <v>15</v>
          </cell>
          <cell r="J17">
            <v>15</v>
          </cell>
          <cell r="K17">
            <v>15</v>
          </cell>
          <cell r="L17">
            <v>17</v>
          </cell>
          <cell r="M17">
            <v>18</v>
          </cell>
          <cell r="N17">
            <v>18</v>
          </cell>
          <cell r="O17">
            <v>18</v>
          </cell>
          <cell r="P17">
            <v>24</v>
          </cell>
          <cell r="Q17">
            <v>24</v>
          </cell>
          <cell r="R17">
            <v>27</v>
          </cell>
          <cell r="T17">
            <v>27</v>
          </cell>
          <cell r="W17">
            <v>24</v>
          </cell>
          <cell r="Y17">
            <v>3</v>
          </cell>
          <cell r="AA17">
            <v>13</v>
          </cell>
          <cell r="AC17">
            <v>14</v>
          </cell>
        </row>
        <row r="18">
          <cell r="C18" t="str">
            <v>Support Centres with Showrooms</v>
          </cell>
          <cell r="G18">
            <v>9</v>
          </cell>
          <cell r="H18">
            <v>12</v>
          </cell>
          <cell r="I18">
            <v>13</v>
          </cell>
          <cell r="J18">
            <v>13</v>
          </cell>
          <cell r="K18">
            <v>13</v>
          </cell>
          <cell r="L18">
            <v>14</v>
          </cell>
          <cell r="M18">
            <v>14</v>
          </cell>
          <cell r="N18">
            <v>14</v>
          </cell>
          <cell r="O18">
            <v>14</v>
          </cell>
          <cell r="P18">
            <v>14</v>
          </cell>
          <cell r="Q18">
            <v>14</v>
          </cell>
          <cell r="R18">
            <v>14</v>
          </cell>
          <cell r="T18">
            <v>14</v>
          </cell>
          <cell r="W18">
            <v>14</v>
          </cell>
          <cell r="Y18">
            <v>0</v>
          </cell>
          <cell r="AA18">
            <v>10</v>
          </cell>
          <cell r="AC18">
            <v>4</v>
          </cell>
        </row>
        <row r="19">
          <cell r="C19" t="str">
            <v>Other Support Centres</v>
          </cell>
          <cell r="G19">
            <v>127</v>
          </cell>
          <cell r="H19">
            <v>124</v>
          </cell>
          <cell r="I19">
            <v>124</v>
          </cell>
          <cell r="J19">
            <v>124</v>
          </cell>
          <cell r="K19">
            <v>124</v>
          </cell>
          <cell r="L19">
            <v>123</v>
          </cell>
          <cell r="M19">
            <v>123</v>
          </cell>
          <cell r="N19">
            <v>123</v>
          </cell>
          <cell r="O19">
            <v>123</v>
          </cell>
          <cell r="P19">
            <v>123</v>
          </cell>
          <cell r="Q19">
            <v>123</v>
          </cell>
          <cell r="R19">
            <v>123</v>
          </cell>
          <cell r="T19">
            <v>123</v>
          </cell>
          <cell r="W19">
            <v>121</v>
          </cell>
          <cell r="Y19">
            <v>2</v>
          </cell>
          <cell r="AA19">
            <v>126</v>
          </cell>
          <cell r="AC19">
            <v>-3</v>
          </cell>
        </row>
        <row r="22">
          <cell r="C22" t="str">
            <v>TOTAL</v>
          </cell>
          <cell r="G22">
            <v>155</v>
          </cell>
          <cell r="H22">
            <v>155</v>
          </cell>
          <cell r="I22">
            <v>160</v>
          </cell>
          <cell r="J22">
            <v>161</v>
          </cell>
          <cell r="K22">
            <v>161</v>
          </cell>
          <cell r="L22">
            <v>164</v>
          </cell>
          <cell r="M22">
            <v>165</v>
          </cell>
          <cell r="N22">
            <v>165</v>
          </cell>
          <cell r="O22">
            <v>166</v>
          </cell>
          <cell r="P22">
            <v>172</v>
          </cell>
          <cell r="Q22">
            <v>172</v>
          </cell>
          <cell r="R22">
            <v>177</v>
          </cell>
          <cell r="T22">
            <v>177</v>
          </cell>
          <cell r="W22">
            <v>174</v>
          </cell>
          <cell r="Y22">
            <v>3</v>
          </cell>
          <cell r="AA22">
            <v>156</v>
          </cell>
          <cell r="AC22">
            <v>21</v>
          </cell>
        </row>
        <row r="26">
          <cell r="B26" t="str">
            <v>RETAIL UNITS</v>
          </cell>
          <cell r="C26" t="str">
            <v>Through Motor Shows</v>
          </cell>
          <cell r="G26">
            <v>354.9</v>
          </cell>
          <cell r="H26">
            <v>262.62599999999998</v>
          </cell>
          <cell r="I26">
            <v>381.26400000000001</v>
          </cell>
          <cell r="J26">
            <v>355.91399999999999</v>
          </cell>
          <cell r="K26">
            <v>355.91399999999999</v>
          </cell>
          <cell r="L26">
            <v>344.76</v>
          </cell>
          <cell r="M26">
            <v>96.33</v>
          </cell>
          <cell r="N26">
            <v>1206.6600000000001</v>
          </cell>
          <cell r="O26">
            <v>423.85199999999998</v>
          </cell>
          <cell r="P26">
            <v>368.08200000000005</v>
          </cell>
          <cell r="Q26">
            <v>373.65899999999999</v>
          </cell>
          <cell r="R26">
            <v>276.822</v>
          </cell>
          <cell r="T26">
            <v>4800.7829999999994</v>
          </cell>
          <cell r="W26">
            <v>6723</v>
          </cell>
          <cell r="Y26">
            <v>-1922.2170000000006</v>
          </cell>
          <cell r="AA26">
            <v>1456</v>
          </cell>
          <cell r="AC26">
            <v>3344.7829999999994</v>
          </cell>
        </row>
        <row r="27">
          <cell r="C27" t="str">
            <v>Through Car Centres</v>
          </cell>
          <cell r="G27">
            <v>217.2</v>
          </cell>
          <cell r="H27">
            <v>160.72800000000001</v>
          </cell>
          <cell r="I27">
            <v>238.196</v>
          </cell>
          <cell r="J27">
            <v>197.65200000000002</v>
          </cell>
          <cell r="K27">
            <v>197.65200000000002</v>
          </cell>
          <cell r="L27">
            <v>196.92800000000003</v>
          </cell>
          <cell r="M27">
            <v>55.024000000000001</v>
          </cell>
          <cell r="N27">
            <v>689.24799999999993</v>
          </cell>
          <cell r="O27">
            <v>220.096</v>
          </cell>
          <cell r="P27">
            <v>262.81200000000001</v>
          </cell>
          <cell r="Q27">
            <v>266.79400000000004</v>
          </cell>
          <cell r="R27">
            <v>174.846</v>
          </cell>
          <cell r="T27">
            <v>2877.1759999999999</v>
          </cell>
          <cell r="W27">
            <v>5001</v>
          </cell>
          <cell r="Y27">
            <v>-2123.8240000000001</v>
          </cell>
          <cell r="AA27">
            <v>1710</v>
          </cell>
          <cell r="AC27">
            <v>1167.1759999999999</v>
          </cell>
        </row>
        <row r="28">
          <cell r="C28" t="str">
            <v>Through Support Centres</v>
          </cell>
          <cell r="G28">
            <v>294</v>
          </cell>
          <cell r="H28">
            <v>230</v>
          </cell>
          <cell r="I28">
            <v>299</v>
          </cell>
          <cell r="J28">
            <v>248</v>
          </cell>
          <cell r="K28">
            <v>248</v>
          </cell>
          <cell r="L28">
            <v>220</v>
          </cell>
          <cell r="M28">
            <v>61</v>
          </cell>
          <cell r="N28">
            <v>770</v>
          </cell>
          <cell r="O28">
            <v>246</v>
          </cell>
          <cell r="P28">
            <v>214</v>
          </cell>
          <cell r="Q28">
            <v>217</v>
          </cell>
          <cell r="R28">
            <v>136</v>
          </cell>
          <cell r="T28">
            <v>3183</v>
          </cell>
          <cell r="W28">
            <v>2897</v>
          </cell>
          <cell r="Y28">
            <v>286</v>
          </cell>
          <cell r="AA28">
            <v>802</v>
          </cell>
          <cell r="AC28">
            <v>2381</v>
          </cell>
        </row>
        <row r="31">
          <cell r="C31" t="str">
            <v>TOTAL</v>
          </cell>
          <cell r="G31">
            <v>866.09999999999991</v>
          </cell>
          <cell r="H31">
            <v>653.35400000000004</v>
          </cell>
          <cell r="I31">
            <v>918.46</v>
          </cell>
          <cell r="J31">
            <v>801.56600000000003</v>
          </cell>
          <cell r="K31">
            <v>801.56600000000003</v>
          </cell>
          <cell r="L31">
            <v>761.68799999999999</v>
          </cell>
          <cell r="M31">
            <v>212.35399999999998</v>
          </cell>
          <cell r="N31">
            <v>2665.9079999999999</v>
          </cell>
          <cell r="O31">
            <v>889.94799999999998</v>
          </cell>
          <cell r="P31">
            <v>844.89400000000001</v>
          </cell>
          <cell r="Q31">
            <v>857.45299999999997</v>
          </cell>
          <cell r="R31">
            <v>587.66800000000001</v>
          </cell>
          <cell r="T31">
            <v>10860.958999999999</v>
          </cell>
          <cell r="W31">
            <v>14621</v>
          </cell>
          <cell r="Y31">
            <v>-3760.0410000000011</v>
          </cell>
          <cell r="AA31">
            <v>3968</v>
          </cell>
          <cell r="AC31">
            <v>6892.9589999999989</v>
          </cell>
        </row>
        <row r="35">
          <cell r="B35" t="str">
            <v>FLEET UNITS</v>
          </cell>
          <cell r="C35" t="str">
            <v>Through Motor Shows</v>
          </cell>
          <cell r="G35">
            <v>77.7</v>
          </cell>
          <cell r="H35">
            <v>57.498000000000005</v>
          </cell>
          <cell r="I35">
            <v>83.471999999999994</v>
          </cell>
          <cell r="J35">
            <v>77.921999999999997</v>
          </cell>
          <cell r="K35">
            <v>77.921999999999997</v>
          </cell>
          <cell r="L35">
            <v>75.48</v>
          </cell>
          <cell r="M35">
            <v>21.09</v>
          </cell>
          <cell r="N35">
            <v>264.18</v>
          </cell>
          <cell r="O35">
            <v>92.795999999999992</v>
          </cell>
          <cell r="P35">
            <v>80.586000000000013</v>
          </cell>
          <cell r="Q35">
            <v>81.807000000000002</v>
          </cell>
          <cell r="R35">
            <v>60.606000000000002</v>
          </cell>
          <cell r="T35">
            <v>1051.059</v>
          </cell>
          <cell r="W35">
            <v>1060</v>
          </cell>
          <cell r="Y35">
            <v>-8.9410000000000309</v>
          </cell>
          <cell r="AA35">
            <v>97</v>
          </cell>
          <cell r="AC35">
            <v>954.05899999999997</v>
          </cell>
        </row>
        <row r="36">
          <cell r="C36" t="str">
            <v>Through Car Centres</v>
          </cell>
          <cell r="G36">
            <v>47.1</v>
          </cell>
          <cell r="H36">
            <v>34.853999999999999</v>
          </cell>
          <cell r="I36">
            <v>51.653000000000006</v>
          </cell>
          <cell r="J36">
            <v>42.861000000000004</v>
          </cell>
          <cell r="K36">
            <v>42.861000000000004</v>
          </cell>
          <cell r="L36">
            <v>42.704000000000001</v>
          </cell>
          <cell r="M36">
            <v>11.932</v>
          </cell>
          <cell r="N36">
            <v>149.464</v>
          </cell>
          <cell r="O36">
            <v>47.728000000000002</v>
          </cell>
          <cell r="P36">
            <v>56.991</v>
          </cell>
          <cell r="Q36">
            <v>57.854500000000002</v>
          </cell>
          <cell r="R36">
            <v>37.915500000000002</v>
          </cell>
          <cell r="T36">
            <v>623.91800000000001</v>
          </cell>
          <cell r="W36">
            <v>948</v>
          </cell>
          <cell r="Y36">
            <v>-324.08199999999999</v>
          </cell>
          <cell r="AA36">
            <v>90</v>
          </cell>
          <cell r="AC36">
            <v>533.91800000000001</v>
          </cell>
        </row>
        <row r="37">
          <cell r="C37" t="str">
            <v>Through Support Centres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T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</row>
        <row r="40">
          <cell r="C40" t="str">
            <v>TOTAL</v>
          </cell>
          <cell r="G40">
            <v>124.80000000000001</v>
          </cell>
          <cell r="H40">
            <v>92.352000000000004</v>
          </cell>
          <cell r="I40">
            <v>135.125</v>
          </cell>
          <cell r="J40">
            <v>120.783</v>
          </cell>
          <cell r="K40">
            <v>120.783</v>
          </cell>
          <cell r="L40">
            <v>118.184</v>
          </cell>
          <cell r="M40">
            <v>33.021999999999998</v>
          </cell>
          <cell r="N40">
            <v>413.64400000000001</v>
          </cell>
          <cell r="O40">
            <v>140.524</v>
          </cell>
          <cell r="P40">
            <v>137.577</v>
          </cell>
          <cell r="Q40">
            <v>139.66149999999999</v>
          </cell>
          <cell r="R40">
            <v>98.521500000000003</v>
          </cell>
          <cell r="T40">
            <v>1674.9770000000001</v>
          </cell>
          <cell r="W40">
            <v>2008</v>
          </cell>
          <cell r="Y40">
            <v>-333.02299999999991</v>
          </cell>
          <cell r="AA40">
            <v>187</v>
          </cell>
          <cell r="AC40">
            <v>1487.9770000000001</v>
          </cell>
        </row>
        <row r="44">
          <cell r="B44" t="str">
            <v>SPECIAL SALES</v>
          </cell>
          <cell r="C44" t="str">
            <v>Aggressive Marketing</v>
          </cell>
          <cell r="G44">
            <v>0</v>
          </cell>
          <cell r="H44">
            <v>0</v>
          </cell>
          <cell r="I44">
            <v>0</v>
          </cell>
          <cell r="J44">
            <v>100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T44">
            <v>100</v>
          </cell>
          <cell r="W44">
            <v>0</v>
          </cell>
          <cell r="Y44">
            <v>100</v>
          </cell>
          <cell r="AA44">
            <v>2603</v>
          </cell>
          <cell r="AC44">
            <v>-2503</v>
          </cell>
        </row>
        <row r="45">
          <cell r="C45" t="str">
            <v>Company Registrations</v>
          </cell>
          <cell r="G45">
            <v>382</v>
          </cell>
          <cell r="H45">
            <v>175</v>
          </cell>
          <cell r="I45">
            <v>58</v>
          </cell>
          <cell r="J45">
            <v>25</v>
          </cell>
          <cell r="K45">
            <v>0</v>
          </cell>
          <cell r="L45">
            <v>75</v>
          </cell>
          <cell r="M45">
            <v>0</v>
          </cell>
          <cell r="N45">
            <v>428</v>
          </cell>
          <cell r="O45">
            <v>153</v>
          </cell>
          <cell r="P45">
            <v>98</v>
          </cell>
          <cell r="Q45">
            <v>0</v>
          </cell>
          <cell r="R45">
            <v>47</v>
          </cell>
          <cell r="T45">
            <v>1441</v>
          </cell>
          <cell r="W45">
            <v>1682</v>
          </cell>
          <cell r="Y45">
            <v>-241</v>
          </cell>
          <cell r="AA45">
            <v>1422</v>
          </cell>
          <cell r="AC45">
            <v>19</v>
          </cell>
        </row>
        <row r="46">
          <cell r="C46" t="str">
            <v>Motability</v>
          </cell>
          <cell r="G46">
            <v>602</v>
          </cell>
          <cell r="H46">
            <v>798</v>
          </cell>
          <cell r="I46">
            <v>350</v>
          </cell>
          <cell r="J46">
            <v>0</v>
          </cell>
          <cell r="K46">
            <v>0</v>
          </cell>
          <cell r="L46">
            <v>350</v>
          </cell>
          <cell r="M46">
            <v>0</v>
          </cell>
          <cell r="N46">
            <v>700</v>
          </cell>
          <cell r="O46">
            <v>700</v>
          </cell>
          <cell r="P46">
            <v>0</v>
          </cell>
          <cell r="Q46">
            <v>0</v>
          </cell>
          <cell r="R46">
            <v>0</v>
          </cell>
          <cell r="T46">
            <v>3500</v>
          </cell>
          <cell r="W46">
            <v>2000</v>
          </cell>
          <cell r="Y46">
            <v>1500</v>
          </cell>
          <cell r="AA46">
            <v>1900</v>
          </cell>
          <cell r="AC46">
            <v>1600</v>
          </cell>
        </row>
        <row r="47">
          <cell r="C47" t="str">
            <v>SCOP Cars</v>
          </cell>
          <cell r="G47">
            <v>371</v>
          </cell>
          <cell r="H47">
            <v>145</v>
          </cell>
          <cell r="I47">
            <v>27</v>
          </cell>
          <cell r="J47">
            <v>25</v>
          </cell>
          <cell r="K47">
            <v>25</v>
          </cell>
          <cell r="L47">
            <v>25</v>
          </cell>
          <cell r="M47">
            <v>21</v>
          </cell>
          <cell r="N47">
            <v>354</v>
          </cell>
          <cell r="O47">
            <v>345</v>
          </cell>
          <cell r="P47">
            <v>25</v>
          </cell>
          <cell r="Q47">
            <v>25</v>
          </cell>
          <cell r="R47">
            <v>23</v>
          </cell>
          <cell r="T47">
            <v>1411</v>
          </cell>
          <cell r="W47">
            <v>1204</v>
          </cell>
          <cell r="Y47">
            <v>207</v>
          </cell>
          <cell r="AA47">
            <v>535</v>
          </cell>
          <cell r="AC47">
            <v>876</v>
          </cell>
        </row>
        <row r="48">
          <cell r="C48" t="str">
            <v>Sister Company Sales</v>
          </cell>
          <cell r="G48">
            <v>42</v>
          </cell>
          <cell r="H48">
            <v>47</v>
          </cell>
          <cell r="I48">
            <v>12</v>
          </cell>
          <cell r="J48">
            <v>9</v>
          </cell>
          <cell r="K48">
            <v>9</v>
          </cell>
          <cell r="L48">
            <v>9</v>
          </cell>
          <cell r="M48">
            <v>0</v>
          </cell>
          <cell r="N48">
            <v>105</v>
          </cell>
          <cell r="O48">
            <v>79</v>
          </cell>
          <cell r="P48">
            <v>7</v>
          </cell>
          <cell r="Q48">
            <v>7</v>
          </cell>
          <cell r="R48">
            <v>4</v>
          </cell>
          <cell r="T48">
            <v>330</v>
          </cell>
          <cell r="W48">
            <v>558</v>
          </cell>
          <cell r="Y48">
            <v>-228</v>
          </cell>
          <cell r="AA48">
            <v>237</v>
          </cell>
          <cell r="AC48">
            <v>93</v>
          </cell>
        </row>
        <row r="49">
          <cell r="C49" t="str">
            <v>Rental</v>
          </cell>
          <cell r="G49">
            <v>171.875</v>
          </cell>
          <cell r="H49">
            <v>250.25</v>
          </cell>
          <cell r="I49">
            <v>578.875</v>
          </cell>
          <cell r="J49">
            <v>481.25</v>
          </cell>
          <cell r="K49">
            <v>481.25</v>
          </cell>
          <cell r="L49">
            <v>419.375</v>
          </cell>
          <cell r="M49">
            <v>118.25</v>
          </cell>
          <cell r="N49">
            <v>1464.375</v>
          </cell>
          <cell r="O49">
            <v>467.5</v>
          </cell>
          <cell r="P49">
            <v>407</v>
          </cell>
          <cell r="Q49">
            <v>412.5</v>
          </cell>
          <cell r="R49">
            <v>247.5</v>
          </cell>
          <cell r="T49">
            <v>5500</v>
          </cell>
          <cell r="W49">
            <v>3450</v>
          </cell>
          <cell r="Y49">
            <v>2050</v>
          </cell>
          <cell r="AA49">
            <v>4325</v>
          </cell>
          <cell r="AC49">
            <v>1175</v>
          </cell>
        </row>
        <row r="53">
          <cell r="B53" t="str">
            <v>TOTAL NEW REGISTRATIONS</v>
          </cell>
          <cell r="G53">
            <v>2559.7749999999996</v>
          </cell>
          <cell r="H53">
            <v>2160.9560000000001</v>
          </cell>
          <cell r="I53">
            <v>2079.46</v>
          </cell>
          <cell r="J53">
            <v>1562.5990000000002</v>
          </cell>
          <cell r="K53">
            <v>1437.5990000000002</v>
          </cell>
          <cell r="L53">
            <v>1758.2469999999998</v>
          </cell>
          <cell r="M53">
            <v>384.62599999999998</v>
          </cell>
          <cell r="N53">
            <v>6130.9269999999997</v>
          </cell>
          <cell r="O53">
            <v>2774.9719999999998</v>
          </cell>
          <cell r="P53">
            <v>1519.471</v>
          </cell>
          <cell r="Q53">
            <v>1441.6144999999999</v>
          </cell>
          <cell r="R53">
            <v>1007.6895</v>
          </cell>
          <cell r="T53">
            <v>24817.936000000002</v>
          </cell>
          <cell r="W53">
            <v>25523</v>
          </cell>
          <cell r="Y53">
            <v>-705.06399999999849</v>
          </cell>
          <cell r="AA53">
            <v>15177</v>
          </cell>
          <cell r="AC53">
            <v>9640.9360000000015</v>
          </cell>
        </row>
        <row r="57">
          <cell r="B57" t="str">
            <v>TOTAL NEW SALES</v>
          </cell>
          <cell r="G57">
            <v>1806.7749999999996</v>
          </cell>
          <cell r="H57">
            <v>1840.9560000000001</v>
          </cell>
          <cell r="I57">
            <v>1994.46</v>
          </cell>
          <cell r="J57">
            <v>1412.5990000000002</v>
          </cell>
          <cell r="K57">
            <v>1412.5990000000002</v>
          </cell>
          <cell r="L57">
            <v>1658.2469999999998</v>
          </cell>
          <cell r="M57">
            <v>363.62599999999998</v>
          </cell>
          <cell r="N57">
            <v>5348.9269999999997</v>
          </cell>
          <cell r="O57">
            <v>2276.9719999999998</v>
          </cell>
          <cell r="P57">
            <v>1396.471</v>
          </cell>
          <cell r="Q57">
            <v>1416.6144999999999</v>
          </cell>
          <cell r="R57">
            <v>937.68949999999995</v>
          </cell>
          <cell r="T57">
            <v>21865.936000000002</v>
          </cell>
          <cell r="W57">
            <v>22637</v>
          </cell>
          <cell r="Y57">
            <v>-771.06399999999849</v>
          </cell>
          <cell r="AA57">
            <v>13553</v>
          </cell>
          <cell r="AC57">
            <v>8312.9360000000015</v>
          </cell>
        </row>
        <row r="75">
          <cell r="B75" t="str">
            <v>USED CARS</v>
          </cell>
          <cell r="C75" t="str">
            <v>Retail</v>
          </cell>
          <cell r="G75">
            <v>189</v>
          </cell>
          <cell r="H75">
            <v>189</v>
          </cell>
          <cell r="I75">
            <v>264</v>
          </cell>
          <cell r="J75">
            <v>264</v>
          </cell>
          <cell r="K75">
            <v>281.5</v>
          </cell>
          <cell r="L75">
            <v>301.5</v>
          </cell>
          <cell r="M75">
            <v>334</v>
          </cell>
          <cell r="N75">
            <v>334</v>
          </cell>
          <cell r="O75">
            <v>334</v>
          </cell>
          <cell r="P75">
            <v>394</v>
          </cell>
          <cell r="Q75">
            <v>394</v>
          </cell>
          <cell r="R75">
            <v>358</v>
          </cell>
          <cell r="T75">
            <v>3637</v>
          </cell>
          <cell r="W75">
            <v>4034</v>
          </cell>
          <cell r="Y75">
            <v>-397</v>
          </cell>
          <cell r="AA75">
            <v>454</v>
          </cell>
          <cell r="AC75">
            <v>3183</v>
          </cell>
        </row>
        <row r="76">
          <cell r="C76" t="str">
            <v>Traded</v>
          </cell>
          <cell r="G76">
            <v>317.5</v>
          </cell>
          <cell r="H76">
            <v>256.75</v>
          </cell>
          <cell r="I76">
            <v>265.875</v>
          </cell>
          <cell r="J76">
            <v>252.9375</v>
          </cell>
          <cell r="K76">
            <v>246.46875</v>
          </cell>
          <cell r="L76">
            <v>237.234375</v>
          </cell>
          <cell r="M76">
            <v>199.6171875</v>
          </cell>
          <cell r="N76">
            <v>499.80859375</v>
          </cell>
          <cell r="O76">
            <v>383.404296875</v>
          </cell>
          <cell r="P76">
            <v>318.2021484375</v>
          </cell>
          <cell r="Q76">
            <v>287.60107421875</v>
          </cell>
          <cell r="R76">
            <v>231.800537109375</v>
          </cell>
          <cell r="T76">
            <v>3497.199462890625</v>
          </cell>
          <cell r="W76">
            <v>4214</v>
          </cell>
          <cell r="Y76">
            <v>-716.800537109375</v>
          </cell>
          <cell r="AA76">
            <v>1122</v>
          </cell>
          <cell r="AC76">
            <v>2375.199462890625</v>
          </cell>
        </row>
        <row r="77">
          <cell r="C77" t="str">
            <v>Ex Company Cars</v>
          </cell>
          <cell r="G77">
            <v>63</v>
          </cell>
          <cell r="H77">
            <v>63</v>
          </cell>
          <cell r="I77">
            <v>88</v>
          </cell>
          <cell r="J77">
            <v>88</v>
          </cell>
          <cell r="K77">
            <v>93.833333333333343</v>
          </cell>
          <cell r="L77">
            <v>100.5</v>
          </cell>
          <cell r="M77">
            <v>111.33333333333334</v>
          </cell>
          <cell r="N77">
            <v>111.33333333333334</v>
          </cell>
          <cell r="O77">
            <v>137.99999999999997</v>
          </cell>
          <cell r="P77">
            <v>197</v>
          </cell>
          <cell r="Q77">
            <v>197</v>
          </cell>
          <cell r="R77">
            <v>234.5</v>
          </cell>
          <cell r="T77">
            <v>1485.5</v>
          </cell>
          <cell r="W77">
            <v>2143</v>
          </cell>
          <cell r="Y77">
            <v>-657.5</v>
          </cell>
          <cell r="AA77">
            <v>19</v>
          </cell>
          <cell r="AC77">
            <v>1466.5</v>
          </cell>
        </row>
        <row r="78">
          <cell r="C78" t="str">
            <v>Ex Rental</v>
          </cell>
          <cell r="G78">
            <v>63</v>
          </cell>
          <cell r="H78">
            <v>63</v>
          </cell>
          <cell r="I78">
            <v>88</v>
          </cell>
          <cell r="J78">
            <v>88</v>
          </cell>
          <cell r="K78">
            <v>93.833333333333343</v>
          </cell>
          <cell r="L78">
            <v>100.5</v>
          </cell>
          <cell r="M78">
            <v>111.33333333333329</v>
          </cell>
          <cell r="N78">
            <v>111.33333333333329</v>
          </cell>
          <cell r="O78">
            <v>138.00000000000003</v>
          </cell>
          <cell r="P78">
            <v>197</v>
          </cell>
          <cell r="Q78">
            <v>197</v>
          </cell>
          <cell r="R78">
            <v>345.5</v>
          </cell>
          <cell r="T78">
            <v>1596.5</v>
          </cell>
          <cell r="W78">
            <v>4983</v>
          </cell>
          <cell r="Y78">
            <v>-3386.5</v>
          </cell>
          <cell r="AA78">
            <v>411</v>
          </cell>
          <cell r="AC78">
            <v>1185.5</v>
          </cell>
        </row>
        <row r="79">
          <cell r="C79" t="str">
            <v>Ex 2 for 1 Cars</v>
          </cell>
          <cell r="G79">
            <v>63</v>
          </cell>
          <cell r="H79">
            <v>63</v>
          </cell>
          <cell r="I79">
            <v>88</v>
          </cell>
          <cell r="J79">
            <v>88</v>
          </cell>
          <cell r="K79">
            <v>93.833333333333329</v>
          </cell>
          <cell r="L79">
            <v>100.5</v>
          </cell>
          <cell r="M79">
            <v>111.33333333333333</v>
          </cell>
          <cell r="N79">
            <v>111.33333333333333</v>
          </cell>
          <cell r="O79">
            <v>58.000000000000043</v>
          </cell>
          <cell r="P79">
            <v>0</v>
          </cell>
          <cell r="Q79">
            <v>0</v>
          </cell>
          <cell r="R79">
            <v>0</v>
          </cell>
          <cell r="T79">
            <v>777</v>
          </cell>
          <cell r="W79">
            <v>0</v>
          </cell>
          <cell r="Y79">
            <v>777</v>
          </cell>
          <cell r="AA79">
            <v>901</v>
          </cell>
          <cell r="AC79">
            <v>-124</v>
          </cell>
        </row>
        <row r="82">
          <cell r="C82" t="str">
            <v>TOTAL DELIVERIES</v>
          </cell>
          <cell r="G82">
            <v>695.5</v>
          </cell>
          <cell r="H82">
            <v>634.75</v>
          </cell>
          <cell r="I82">
            <v>793.875</v>
          </cell>
          <cell r="J82">
            <v>780.9375</v>
          </cell>
          <cell r="K82">
            <v>809.46875000000011</v>
          </cell>
          <cell r="L82">
            <v>840.234375</v>
          </cell>
          <cell r="M82">
            <v>867.6171875</v>
          </cell>
          <cell r="N82">
            <v>1167.80859375</v>
          </cell>
          <cell r="O82">
            <v>1051.404296875</v>
          </cell>
          <cell r="P82">
            <v>1106.2021484375</v>
          </cell>
          <cell r="Q82">
            <v>1075.60107421875</v>
          </cell>
          <cell r="R82">
            <v>1169.800537109375</v>
          </cell>
          <cell r="T82">
            <v>10993.199462890625</v>
          </cell>
          <cell r="W82">
            <v>15374</v>
          </cell>
          <cell r="Y82">
            <v>-4380.800537109375</v>
          </cell>
          <cell r="AA82">
            <v>2907</v>
          </cell>
          <cell r="AC82">
            <v>8086.199462890625</v>
          </cell>
        </row>
        <row r="84">
          <cell r="B84" t="str">
            <v>Memo:</v>
          </cell>
          <cell r="C84" t="str">
            <v>Total Retail Used</v>
          </cell>
          <cell r="G84">
            <v>378</v>
          </cell>
          <cell r="H84">
            <v>378</v>
          </cell>
          <cell r="I84">
            <v>528</v>
          </cell>
          <cell r="J84">
            <v>528</v>
          </cell>
          <cell r="K84">
            <v>563.00000000000011</v>
          </cell>
          <cell r="L84">
            <v>603</v>
          </cell>
          <cell r="M84">
            <v>668</v>
          </cell>
          <cell r="N84">
            <v>668</v>
          </cell>
          <cell r="O84">
            <v>668</v>
          </cell>
          <cell r="P84">
            <v>788</v>
          </cell>
          <cell r="Q84">
            <v>788</v>
          </cell>
          <cell r="R84">
            <v>938</v>
          </cell>
          <cell r="T84">
            <v>7496</v>
          </cell>
          <cell r="W84">
            <v>11160</v>
          </cell>
          <cell r="Y84">
            <v>-3664</v>
          </cell>
          <cell r="AA84">
            <v>1785</v>
          </cell>
          <cell r="AC84">
            <v>5711</v>
          </cell>
        </row>
        <row r="86">
          <cell r="B86" t="str">
            <v>Daewoo Cars Limited</v>
          </cell>
        </row>
        <row r="88">
          <cell r="B88" t="str">
            <v>1996 Business Plan</v>
          </cell>
        </row>
        <row r="90">
          <cell r="B90" t="str">
            <v>Summary 2 ( ?000 )</v>
          </cell>
        </row>
        <row r="95">
          <cell r="T95" t="str">
            <v>1996</v>
          </cell>
          <cell r="W95" t="str">
            <v>BUSINESS</v>
          </cell>
          <cell r="Y95" t="str">
            <v>VARIANCE</v>
          </cell>
          <cell r="AA95">
            <v>1995</v>
          </cell>
          <cell r="AC95" t="str">
            <v>VARIANCE</v>
          </cell>
        </row>
        <row r="96">
          <cell r="G96" t="str">
            <v>Jan</v>
          </cell>
          <cell r="H96" t="str">
            <v>Feb</v>
          </cell>
          <cell r="I96" t="str">
            <v>Mar</v>
          </cell>
          <cell r="J96" t="str">
            <v>Apr</v>
          </cell>
          <cell r="K96" t="str">
            <v>May</v>
          </cell>
          <cell r="L96" t="str">
            <v>Jun</v>
          </cell>
          <cell r="M96" t="str">
            <v>Jul</v>
          </cell>
          <cell r="N96" t="str">
            <v>Aug</v>
          </cell>
          <cell r="O96" t="str">
            <v>Sep</v>
          </cell>
          <cell r="P96" t="str">
            <v>Oct</v>
          </cell>
          <cell r="Q96" t="str">
            <v>Nov</v>
          </cell>
          <cell r="R96" t="str">
            <v>Dec</v>
          </cell>
          <cell r="T96" t="str">
            <v>TOTAL</v>
          </cell>
          <cell r="W96" t="str">
            <v>PLAN</v>
          </cell>
          <cell r="Y96" t="str">
            <v>vs PLAN</v>
          </cell>
          <cell r="AA96" t="str">
            <v>FORECAST</v>
          </cell>
          <cell r="AC96" t="str">
            <v>vs FCST</v>
          </cell>
        </row>
        <row r="99">
          <cell r="B99" t="str">
            <v>RETAIL SALES</v>
          </cell>
          <cell r="C99" t="str">
            <v>Through Motor Shows</v>
          </cell>
          <cell r="G99">
            <v>3154.7940425531915</v>
          </cell>
          <cell r="H99">
            <v>2334.5640255319145</v>
          </cell>
          <cell r="I99">
            <v>3389.1495489361705</v>
          </cell>
          <cell r="J99">
            <v>3213.7379319148936</v>
          </cell>
          <cell r="K99">
            <v>3213.7379319148936</v>
          </cell>
          <cell r="L99">
            <v>3113.0355744680851</v>
          </cell>
          <cell r="M99">
            <v>869.80863829787233</v>
          </cell>
          <cell r="N99">
            <v>10895.582382978722</v>
          </cell>
          <cell r="O99">
            <v>3827.195455319149</v>
          </cell>
          <cell r="P99">
            <v>3323.6009446808521</v>
          </cell>
          <cell r="Q99">
            <v>3373.9847191489357</v>
          </cell>
          <cell r="R99">
            <v>2499.5780510638301</v>
          </cell>
          <cell r="T99">
            <v>43208.769246808515</v>
          </cell>
          <cell r="W99">
            <v>60957</v>
          </cell>
          <cell r="Y99">
            <v>-17748.230753191485</v>
          </cell>
          <cell r="AA99">
            <v>11762</v>
          </cell>
          <cell r="AC99">
            <v>31446.769246808515</v>
          </cell>
        </row>
        <row r="100">
          <cell r="C100" t="str">
            <v>Through Car Centres</v>
          </cell>
          <cell r="G100">
            <v>1930.7434042553189</v>
          </cell>
          <cell r="H100">
            <v>1428.7407999999998</v>
          </cell>
          <cell r="I100">
            <v>2117.4077276595744</v>
          </cell>
          <cell r="J100">
            <v>1784.6877106382979</v>
          </cell>
          <cell r="K100">
            <v>1784.6877106382979</v>
          </cell>
          <cell r="L100">
            <v>1778.17365106383</v>
          </cell>
          <cell r="M100">
            <v>496.8157617021277</v>
          </cell>
          <cell r="N100">
            <v>6223.5825021276596</v>
          </cell>
          <cell r="O100">
            <v>1987.3616000000004</v>
          </cell>
          <cell r="P100">
            <v>2373.0664340425533</v>
          </cell>
          <cell r="Q100">
            <v>2409.0152085106392</v>
          </cell>
          <cell r="R100">
            <v>1578.7829191489363</v>
          </cell>
          <cell r="T100">
            <v>25893.065429787235</v>
          </cell>
          <cell r="W100">
            <v>45458</v>
          </cell>
          <cell r="Y100">
            <v>-19564.934570212765</v>
          </cell>
          <cell r="AA100">
            <v>14910</v>
          </cell>
          <cell r="AC100">
            <v>10983.065429787235</v>
          </cell>
        </row>
        <row r="101">
          <cell r="C101" t="str">
            <v>Through Support Centres</v>
          </cell>
          <cell r="G101">
            <v>2686.7906808510634</v>
          </cell>
          <cell r="H101">
            <v>2101.9127574468084</v>
          </cell>
          <cell r="I101">
            <v>2732.4700382978722</v>
          </cell>
          <cell r="J101">
            <v>2266.4065191489358</v>
          </cell>
          <cell r="K101">
            <v>2266.4065191489358</v>
          </cell>
          <cell r="L101">
            <v>2010.5131063829785</v>
          </cell>
          <cell r="M101">
            <v>557.45671914893626</v>
          </cell>
          <cell r="N101">
            <v>7036.8200085106382</v>
          </cell>
          <cell r="O101">
            <v>2248.1307148936166</v>
          </cell>
          <cell r="P101">
            <v>1955.69954893617</v>
          </cell>
          <cell r="Q101">
            <v>1983.1095531914891</v>
          </cell>
          <cell r="R101">
            <v>1242.879829787234</v>
          </cell>
          <cell r="T101">
            <v>29088.595995744679</v>
          </cell>
          <cell r="W101">
            <v>26336</v>
          </cell>
          <cell r="Y101">
            <v>2752.5959957446794</v>
          </cell>
          <cell r="AA101">
            <v>6954</v>
          </cell>
          <cell r="AC101">
            <v>22134.595995744679</v>
          </cell>
        </row>
        <row r="104">
          <cell r="C104" t="str">
            <v>TOTAL</v>
          </cell>
          <cell r="G104">
            <v>7772.3281276595735</v>
          </cell>
          <cell r="H104">
            <v>5865.2175829787229</v>
          </cell>
          <cell r="I104">
            <v>8239.0273148936176</v>
          </cell>
          <cell r="J104">
            <v>7264.8321617021265</v>
          </cell>
          <cell r="K104">
            <v>7264.8321617021265</v>
          </cell>
          <cell r="L104">
            <v>6901.7223319148934</v>
          </cell>
          <cell r="M104">
            <v>1924.0811191489365</v>
          </cell>
          <cell r="N104">
            <v>24155.984893617016</v>
          </cell>
          <cell r="O104">
            <v>8062.6877702127658</v>
          </cell>
          <cell r="P104">
            <v>7652.3669276595747</v>
          </cell>
          <cell r="Q104">
            <v>7766.1094808510643</v>
          </cell>
          <cell r="R104">
            <v>5321.2408000000005</v>
          </cell>
          <cell r="T104">
            <v>98190.430672340415</v>
          </cell>
          <cell r="W104">
            <v>132751</v>
          </cell>
          <cell r="Y104">
            <v>-34560.569327659585</v>
          </cell>
          <cell r="AA104">
            <v>33626</v>
          </cell>
          <cell r="AC104">
            <v>64564.430672340415</v>
          </cell>
        </row>
        <row r="108">
          <cell r="B108" t="str">
            <v>RETAIL COST</v>
          </cell>
          <cell r="C108" t="str">
            <v>Through Motor Shows</v>
          </cell>
          <cell r="G108">
            <v>2125.3546146999997</v>
          </cell>
          <cell r="H108">
            <v>1572.7749354999996</v>
          </cell>
          <cell r="I108">
            <v>2283.2404818</v>
          </cell>
          <cell r="J108">
            <v>2147.3233969000003</v>
          </cell>
          <cell r="K108">
            <v>2175.0313351</v>
          </cell>
          <cell r="L108">
            <v>2106.8739447999997</v>
          </cell>
          <cell r="M108">
            <v>588.67874659999995</v>
          </cell>
          <cell r="N108">
            <v>7374.0401908000003</v>
          </cell>
          <cell r="O108">
            <v>2590.2105234000001</v>
          </cell>
          <cell r="P108">
            <v>2312.4235769200004</v>
          </cell>
          <cell r="Q108">
            <v>2347.4780883900003</v>
          </cell>
          <cell r="R108">
            <v>1739.1062340200001</v>
          </cell>
          <cell r="T108">
            <v>29362.53606893</v>
          </cell>
          <cell r="W108">
            <v>41983</v>
          </cell>
          <cell r="Y108">
            <v>12620.46393107</v>
          </cell>
          <cell r="AA108">
            <v>8008</v>
          </cell>
          <cell r="AC108">
            <v>-21354.53606893</v>
          </cell>
        </row>
        <row r="109">
          <cell r="B109" t="str">
            <v>OF SALES</v>
          </cell>
          <cell r="C109" t="str">
            <v>Through Car Centres</v>
          </cell>
          <cell r="G109">
            <v>1300.7251071999999</v>
          </cell>
          <cell r="H109">
            <v>962.53010959999995</v>
          </cell>
          <cell r="I109">
            <v>1426.4790211</v>
          </cell>
          <cell r="J109">
            <v>1192.4721264999998</v>
          </cell>
          <cell r="K109">
            <v>1207.8591585999998</v>
          </cell>
          <cell r="L109">
            <v>1203.4548508</v>
          </cell>
          <cell r="M109">
            <v>336.24173240000005</v>
          </cell>
          <cell r="N109">
            <v>4212.0705346999994</v>
          </cell>
          <cell r="O109">
            <v>1345.0270051000002</v>
          </cell>
          <cell r="P109">
            <v>1651.08651212</v>
          </cell>
          <cell r="Q109">
            <v>1676.0974752400002</v>
          </cell>
          <cell r="R109">
            <v>1098.4538845600002</v>
          </cell>
          <cell r="T109">
            <v>17612.497517920001</v>
          </cell>
          <cell r="W109">
            <v>31329</v>
          </cell>
          <cell r="Y109">
            <v>13716.502482079999</v>
          </cell>
          <cell r="AA109">
            <v>10235</v>
          </cell>
          <cell r="AC109">
            <v>-7377.497517920001</v>
          </cell>
        </row>
        <row r="110">
          <cell r="C110" t="str">
            <v>Through Support Centres</v>
          </cell>
          <cell r="G110">
            <v>1836.2041635</v>
          </cell>
          <cell r="H110">
            <v>1436.4887351</v>
          </cell>
          <cell r="I110">
            <v>1867.4222893000001</v>
          </cell>
          <cell r="J110">
            <v>1548.9053122999999</v>
          </cell>
          <cell r="K110">
            <v>1548.9053122999999</v>
          </cell>
          <cell r="L110">
            <v>1374.0227477999999</v>
          </cell>
          <cell r="M110">
            <v>380.97557760000001</v>
          </cell>
          <cell r="N110">
            <v>4809.0900549000007</v>
          </cell>
          <cell r="O110">
            <v>1536.4146092000001</v>
          </cell>
          <cell r="P110">
            <v>1336.5605156999998</v>
          </cell>
          <cell r="Q110">
            <v>1355.2953251000001</v>
          </cell>
          <cell r="R110">
            <v>849.40537100000006</v>
          </cell>
          <cell r="T110">
            <v>19879.690013800002</v>
          </cell>
          <cell r="W110">
            <v>18151</v>
          </cell>
          <cell r="Y110">
            <v>-1728.6900138000019</v>
          </cell>
          <cell r="AA110">
            <v>4770</v>
          </cell>
          <cell r="AC110">
            <v>-15109.690013800002</v>
          </cell>
        </row>
        <row r="113">
          <cell r="C113" t="str">
            <v>TOTAL</v>
          </cell>
          <cell r="G113">
            <v>5262.2838854000001</v>
          </cell>
          <cell r="H113">
            <v>3971.7937801999997</v>
          </cell>
          <cell r="I113">
            <v>5577.1417922000001</v>
          </cell>
          <cell r="J113">
            <v>4888.7008356999995</v>
          </cell>
          <cell r="K113">
            <v>4931.7958060000001</v>
          </cell>
          <cell r="L113">
            <v>4684.3515433999992</v>
          </cell>
          <cell r="M113">
            <v>1305.8960566000001</v>
          </cell>
          <cell r="N113">
            <v>16395.200780399999</v>
          </cell>
          <cell r="O113">
            <v>5471.6521377000008</v>
          </cell>
          <cell r="P113">
            <v>5300.0706047399999</v>
          </cell>
          <cell r="Q113">
            <v>5378.8708887300008</v>
          </cell>
          <cell r="R113">
            <v>3686.9654895800004</v>
          </cell>
          <cell r="T113">
            <v>66854.723600650002</v>
          </cell>
          <cell r="W113">
            <v>91463</v>
          </cell>
          <cell r="Y113">
            <v>24608.276399349998</v>
          </cell>
          <cell r="AA113">
            <v>23013</v>
          </cell>
          <cell r="AC113">
            <v>-43841.723600650002</v>
          </cell>
        </row>
        <row r="117">
          <cell r="B117" t="str">
            <v>RETAIL</v>
          </cell>
          <cell r="C117" t="str">
            <v>Through Motor Shows</v>
          </cell>
          <cell r="G117">
            <v>1029.4394278531918</v>
          </cell>
          <cell r="H117">
            <v>761.78909003191484</v>
          </cell>
          <cell r="I117">
            <v>1105.9090671361705</v>
          </cell>
          <cell r="J117">
            <v>1066.4145350148933</v>
          </cell>
          <cell r="K117">
            <v>1038.7065968148936</v>
          </cell>
          <cell r="L117">
            <v>1006.1616296680854</v>
          </cell>
          <cell r="M117">
            <v>281.12989169787238</v>
          </cell>
          <cell r="N117">
            <v>3521.542192178722</v>
          </cell>
          <cell r="O117">
            <v>1236.9849319191489</v>
          </cell>
          <cell r="P117">
            <v>1011.1773677608517</v>
          </cell>
          <cell r="Q117">
            <v>1026.5066307589354</v>
          </cell>
          <cell r="R117">
            <v>760.47181704383001</v>
          </cell>
          <cell r="T117">
            <v>13846.233177878508</v>
          </cell>
          <cell r="W117">
            <v>18974</v>
          </cell>
          <cell r="Y117">
            <v>-5127.7668221214917</v>
          </cell>
          <cell r="AA117">
            <v>3754</v>
          </cell>
          <cell r="AC117">
            <v>10092.233177878508</v>
          </cell>
        </row>
        <row r="118">
          <cell r="B118" t="str">
            <v>GROSS MARGIN</v>
          </cell>
          <cell r="C118" t="str">
            <v>Through Car Centres</v>
          </cell>
          <cell r="G118">
            <v>630.01829705531895</v>
          </cell>
          <cell r="H118">
            <v>466.21069039999986</v>
          </cell>
          <cell r="I118">
            <v>690.92870655957449</v>
          </cell>
          <cell r="J118">
            <v>592.21558413829803</v>
          </cell>
          <cell r="K118">
            <v>576.82855203829808</v>
          </cell>
          <cell r="L118">
            <v>574.71880026382996</v>
          </cell>
          <cell r="M118">
            <v>160.57402930212766</v>
          </cell>
          <cell r="N118">
            <v>2011.5119674276602</v>
          </cell>
          <cell r="O118">
            <v>642.33459490000018</v>
          </cell>
          <cell r="P118">
            <v>721.97992192255333</v>
          </cell>
          <cell r="Q118">
            <v>732.91773327063902</v>
          </cell>
          <cell r="R118">
            <v>480.32903458893611</v>
          </cell>
          <cell r="T118">
            <v>8280.567911867236</v>
          </cell>
          <cell r="W118">
            <v>14129</v>
          </cell>
          <cell r="Y118">
            <v>-5848.432088132764</v>
          </cell>
          <cell r="AA118">
            <v>4675</v>
          </cell>
          <cell r="AC118">
            <v>3605.567911867236</v>
          </cell>
        </row>
        <row r="119">
          <cell r="C119" t="str">
            <v>Through Support Centres</v>
          </cell>
          <cell r="G119">
            <v>850.58651735106332</v>
          </cell>
          <cell r="H119">
            <v>665.42402234680844</v>
          </cell>
          <cell r="I119">
            <v>865.04774899787208</v>
          </cell>
          <cell r="J119">
            <v>717.50120684893591</v>
          </cell>
          <cell r="K119">
            <v>717.50120684893591</v>
          </cell>
          <cell r="L119">
            <v>636.49035858297862</v>
          </cell>
          <cell r="M119">
            <v>176.48114154893625</v>
          </cell>
          <cell r="N119">
            <v>2227.7299536106375</v>
          </cell>
          <cell r="O119">
            <v>711.71610569361656</v>
          </cell>
          <cell r="P119">
            <v>619.13903323617023</v>
          </cell>
          <cell r="Q119">
            <v>627.81422809148899</v>
          </cell>
          <cell r="R119">
            <v>393.47445878723397</v>
          </cell>
          <cell r="T119">
            <v>9208.9059819446775</v>
          </cell>
          <cell r="W119">
            <v>8186</v>
          </cell>
          <cell r="Y119">
            <v>1022.9059819446775</v>
          </cell>
          <cell r="AA119">
            <v>2184</v>
          </cell>
          <cell r="AC119">
            <v>7024.9059819446775</v>
          </cell>
        </row>
        <row r="122">
          <cell r="C122" t="str">
            <v>TOTAL</v>
          </cell>
          <cell r="G122">
            <v>2510.0442422595743</v>
          </cell>
          <cell r="H122">
            <v>1893.423802778723</v>
          </cell>
          <cell r="I122">
            <v>2661.8855226936171</v>
          </cell>
          <cell r="J122">
            <v>2376.131326002127</v>
          </cell>
          <cell r="K122">
            <v>2333.0363557021274</v>
          </cell>
          <cell r="L122">
            <v>2217.3707885148942</v>
          </cell>
          <cell r="M122">
            <v>618.18506254893623</v>
          </cell>
          <cell r="N122">
            <v>7760.7841132170197</v>
          </cell>
          <cell r="O122">
            <v>2591.0356325127659</v>
          </cell>
          <cell r="P122">
            <v>2352.2963229195752</v>
          </cell>
          <cell r="Q122">
            <v>2387.2385921210634</v>
          </cell>
          <cell r="R122">
            <v>1634.2753104200001</v>
          </cell>
          <cell r="T122">
            <v>31335.70707169042</v>
          </cell>
          <cell r="W122">
            <v>41289</v>
          </cell>
          <cell r="Y122">
            <v>-9953.29292830958</v>
          </cell>
          <cell r="AA122">
            <v>10613</v>
          </cell>
          <cell r="AC122">
            <v>20722.70707169042</v>
          </cell>
        </row>
        <row r="126">
          <cell r="B126" t="str">
            <v>RETAIL</v>
          </cell>
          <cell r="C126" t="str">
            <v>Through Motor Shows</v>
          </cell>
          <cell r="G126">
            <v>32.630955110466132</v>
          </cell>
          <cell r="H126">
            <v>32.630893036156777</v>
          </cell>
          <cell r="I126">
            <v>32.630872470154273</v>
          </cell>
          <cell r="J126">
            <v>33.182996174783739</v>
          </cell>
          <cell r="K126">
            <v>32.320824498467559</v>
          </cell>
          <cell r="L126">
            <v>32.320916533053278</v>
          </cell>
          <cell r="M126">
            <v>32.320889827906882</v>
          </cell>
          <cell r="N126">
            <v>32.320825710795773</v>
          </cell>
          <cell r="O126">
            <v>32.320923933998479</v>
          </cell>
          <cell r="P126">
            <v>30.424150931210836</v>
          </cell>
          <cell r="Q126">
            <v>30.424163598994149</v>
          </cell>
          <cell r="R126">
            <v>30.424007632815076</v>
          </cell>
          <cell r="T126">
            <v>32.044960824477123</v>
          </cell>
          <cell r="W126">
            <v>31.126859917646865</v>
          </cell>
          <cell r="Y126">
            <v>0.91810090683025791</v>
          </cell>
          <cell r="AA126">
            <v>31.916340758374428</v>
          </cell>
          <cell r="AC126">
            <v>0.12862006610269461</v>
          </cell>
        </row>
        <row r="127">
          <cell r="B127" t="str">
            <v>GROSS MARGIN %</v>
          </cell>
          <cell r="C127" t="str">
            <v>Through Car Centres</v>
          </cell>
          <cell r="G127">
            <v>32.63086620763648</v>
          </cell>
          <cell r="H127">
            <v>32.630879610913325</v>
          </cell>
          <cell r="I127">
            <v>32.630876780792519</v>
          </cell>
          <cell r="J127">
            <v>33.183149108282407</v>
          </cell>
          <cell r="K127">
            <v>32.3209796649518</v>
          </cell>
          <cell r="L127">
            <v>32.320735374747692</v>
          </cell>
          <cell r="M127">
            <v>32.320639094055529</v>
          </cell>
          <cell r="N127">
            <v>32.320805046610751</v>
          </cell>
          <cell r="O127">
            <v>32.320972434004972</v>
          </cell>
          <cell r="P127">
            <v>30.423923728618501</v>
          </cell>
          <cell r="Q127">
            <v>30.423956257368818</v>
          </cell>
          <cell r="R127">
            <v>30.424007554367499</v>
          </cell>
          <cell r="T127">
            <v>31.979867097316788</v>
          </cell>
          <cell r="W127">
            <v>31.081437810726385</v>
          </cell>
          <cell r="Y127">
            <v>0.89842928659040311</v>
          </cell>
          <cell r="AA127">
            <v>31.354795439302478</v>
          </cell>
          <cell r="AC127">
            <v>0.62507165801430986</v>
          </cell>
        </row>
        <row r="128">
          <cell r="C128" t="str">
            <v>Through Support Centres</v>
          </cell>
          <cell r="G128">
            <v>31.658086482629638</v>
          </cell>
          <cell r="H128">
            <v>31.658022912192529</v>
          </cell>
          <cell r="I128">
            <v>31.658087257078698</v>
          </cell>
          <cell r="J128">
            <v>31.658098438508137</v>
          </cell>
          <cell r="K128">
            <v>31.658098438508137</v>
          </cell>
          <cell r="L128">
            <v>31.658105414097946</v>
          </cell>
          <cell r="M128">
            <v>31.658267895374603</v>
          </cell>
          <cell r="N128">
            <v>31.658191497243404</v>
          </cell>
          <cell r="O128">
            <v>31.658128283136577</v>
          </cell>
          <cell r="P128">
            <v>31.658187658373166</v>
          </cell>
          <cell r="Q128">
            <v>31.65807088575238</v>
          </cell>
          <cell r="R128">
            <v>31.658286614450247</v>
          </cell>
          <cell r="T128">
            <v>31.65813153474933</v>
          </cell>
          <cell r="W128">
            <v>31.082928311057106</v>
          </cell>
          <cell r="Y128">
            <v>0.57520322369222399</v>
          </cell>
          <cell r="AA128">
            <v>31.406384814495254</v>
          </cell>
          <cell r="AC128">
            <v>0.25174672025407574</v>
          </cell>
        </row>
        <row r="131">
          <cell r="C131" t="str">
            <v>TOTAL</v>
          </cell>
          <cell r="G131">
            <v>32.294625252979458</v>
          </cell>
          <cell r="H131">
            <v>32.282243173272427</v>
          </cell>
          <cell r="I131">
            <v>32.308249760038422</v>
          </cell>
          <cell r="J131">
            <v>32.707312063289393</v>
          </cell>
          <cell r="K131">
            <v>32.114112257144072</v>
          </cell>
          <cell r="L131">
            <v>32.127789005091451</v>
          </cell>
          <cell r="M131">
            <v>32.128846148772205</v>
          </cell>
          <cell r="N131">
            <v>32.127790058635661</v>
          </cell>
          <cell r="O131">
            <v>32.136127633333757</v>
          </cell>
          <cell r="P131">
            <v>30.739460681337317</v>
          </cell>
          <cell r="Q131">
            <v>30.739182830312785</v>
          </cell>
          <cell r="R131">
            <v>30.71229759833458</v>
          </cell>
          <cell r="T131">
            <v>31.913198523649495</v>
          </cell>
          <cell r="W131">
            <v>31.102590564289535</v>
          </cell>
          <cell r="Y131">
            <v>0.81060795935995955</v>
          </cell>
          <cell r="AA131">
            <v>31.5618866353417</v>
          </cell>
          <cell r="AC131">
            <v>0.35131188830779436</v>
          </cell>
        </row>
        <row r="135">
          <cell r="B135" t="str">
            <v>FLEET SALES</v>
          </cell>
          <cell r="C135" t="str">
            <v>Through Motor Shows</v>
          </cell>
          <cell r="G135">
            <v>582.89757978723412</v>
          </cell>
          <cell r="H135">
            <v>431.33388191489365</v>
          </cell>
          <cell r="I135">
            <v>626.17922978723402</v>
          </cell>
          <cell r="J135">
            <v>593.46101021276593</v>
          </cell>
          <cell r="K135">
            <v>593.46101021276593</v>
          </cell>
          <cell r="L135">
            <v>574.8678506382978</v>
          </cell>
          <cell r="M135">
            <v>160.63481872340427</v>
          </cell>
          <cell r="N135">
            <v>2011.9936902127661</v>
          </cell>
          <cell r="O135">
            <v>706.73534042553194</v>
          </cell>
          <cell r="P135">
            <v>613.75572297872361</v>
          </cell>
          <cell r="Q135">
            <v>623.04246382978727</v>
          </cell>
          <cell r="R135">
            <v>461.57279106382981</v>
          </cell>
          <cell r="T135">
            <v>7979.9353897872334</v>
          </cell>
          <cell r="W135">
            <v>8436</v>
          </cell>
          <cell r="Y135">
            <v>-456.06461021276664</v>
          </cell>
          <cell r="AA135">
            <v>743</v>
          </cell>
          <cell r="AC135">
            <v>7236.9353897872334</v>
          </cell>
        </row>
        <row r="136">
          <cell r="C136" t="str">
            <v>Through Car Centres</v>
          </cell>
          <cell r="G136">
            <v>353.25561170212768</v>
          </cell>
          <cell r="H136">
            <v>261.44715000000008</v>
          </cell>
          <cell r="I136">
            <v>387.47089893617022</v>
          </cell>
          <cell r="J136">
            <v>326.41928553191491</v>
          </cell>
          <cell r="K136">
            <v>326.41928553191491</v>
          </cell>
          <cell r="L136">
            <v>325.22335829787238</v>
          </cell>
          <cell r="M136">
            <v>90.859819148936168</v>
          </cell>
          <cell r="N136">
            <v>1138.2796187234046</v>
          </cell>
          <cell r="O136">
            <v>363.52847063829785</v>
          </cell>
          <cell r="P136">
            <v>434.02672170212759</v>
          </cell>
          <cell r="Q136">
            <v>440.60641404255324</v>
          </cell>
          <cell r="R136">
            <v>288.78998978723405</v>
          </cell>
          <cell r="T136">
            <v>4736.3266240425537</v>
          </cell>
          <cell r="W136">
            <v>7619</v>
          </cell>
          <cell r="Y136">
            <v>-2882.6733759574463</v>
          </cell>
          <cell r="AA136">
            <v>956</v>
          </cell>
          <cell r="AC136">
            <v>3780.3266240425537</v>
          </cell>
        </row>
        <row r="137">
          <cell r="C137" t="str">
            <v>Through Support Centres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T137">
            <v>0</v>
          </cell>
          <cell r="W137">
            <v>0</v>
          </cell>
          <cell r="Y137">
            <v>0</v>
          </cell>
          <cell r="AA137">
            <v>0</v>
          </cell>
          <cell r="AC137">
            <v>0</v>
          </cell>
        </row>
        <row r="140">
          <cell r="C140" t="str">
            <v>TOTAL</v>
          </cell>
          <cell r="G140">
            <v>936.1531914893618</v>
          </cell>
          <cell r="H140">
            <v>692.78103191489367</v>
          </cell>
          <cell r="I140">
            <v>1013.6501287234042</v>
          </cell>
          <cell r="J140">
            <v>919.88029574468078</v>
          </cell>
          <cell r="K140">
            <v>919.88029574468078</v>
          </cell>
          <cell r="L140">
            <v>900.09120893617023</v>
          </cell>
          <cell r="M140">
            <v>251.49463787234043</v>
          </cell>
          <cell r="N140">
            <v>3150.2733089361709</v>
          </cell>
          <cell r="O140">
            <v>1070.2638110638297</v>
          </cell>
          <cell r="P140">
            <v>1047.7824446808513</v>
          </cell>
          <cell r="Q140">
            <v>1063.6488778723406</v>
          </cell>
          <cell r="R140">
            <v>750.36278085106392</v>
          </cell>
          <cell r="T140">
            <v>12716.262013829786</v>
          </cell>
          <cell r="W140">
            <v>16055</v>
          </cell>
          <cell r="Y140">
            <v>-3338.7379861702138</v>
          </cell>
          <cell r="AA140">
            <v>1699</v>
          </cell>
          <cell r="AC140">
            <v>11017.262013829786</v>
          </cell>
        </row>
        <row r="144">
          <cell r="B144" t="str">
            <v>FLEET COST</v>
          </cell>
          <cell r="C144" t="str">
            <v>Through Motor Shows</v>
          </cell>
          <cell r="G144">
            <v>444.81678290000002</v>
          </cell>
          <cell r="H144">
            <v>329.15573969999997</v>
          </cell>
          <cell r="I144">
            <v>477.84741389999994</v>
          </cell>
          <cell r="J144">
            <v>450.06411149999997</v>
          </cell>
          <cell r="K144">
            <v>455.88292409999997</v>
          </cell>
          <cell r="L144">
            <v>441.59523389999998</v>
          </cell>
          <cell r="M144">
            <v>123.3933964</v>
          </cell>
          <cell r="N144">
            <v>1545.5540913</v>
          </cell>
          <cell r="O144">
            <v>542.89291530000003</v>
          </cell>
          <cell r="P144">
            <v>484.71131245999999</v>
          </cell>
          <cell r="Q144">
            <v>492.0427969700001</v>
          </cell>
          <cell r="R144">
            <v>364.52473876000005</v>
          </cell>
          <cell r="T144">
            <v>6152.4814571899997</v>
          </cell>
          <cell r="W144">
            <v>6576</v>
          </cell>
          <cell r="Y144">
            <v>423.51854281000033</v>
          </cell>
          <cell r="AA144">
            <v>575</v>
          </cell>
          <cell r="AC144">
            <v>-5577.4814571899997</v>
          </cell>
        </row>
        <row r="145">
          <cell r="B145" t="str">
            <v>OF SALES</v>
          </cell>
          <cell r="C145" t="str">
            <v>Through Car Centres</v>
          </cell>
          <cell r="G145">
            <v>269.57567389999997</v>
          </cell>
          <cell r="H145">
            <v>199.51342630000002</v>
          </cell>
          <cell r="I145">
            <v>295.68975360000007</v>
          </cell>
          <cell r="J145">
            <v>247.54417759999998</v>
          </cell>
          <cell r="K145">
            <v>250.74465110000003</v>
          </cell>
          <cell r="L145">
            <v>249.82533560000002</v>
          </cell>
          <cell r="M145">
            <v>69.797366100000005</v>
          </cell>
          <cell r="N145">
            <v>874.39609540000004</v>
          </cell>
          <cell r="O145">
            <v>279.2502571</v>
          </cell>
          <cell r="P145">
            <v>342.76883340000001</v>
          </cell>
          <cell r="Q145">
            <v>347.96481640000002</v>
          </cell>
          <cell r="R145">
            <v>228.0704729</v>
          </cell>
          <cell r="T145">
            <v>3655.1408594</v>
          </cell>
          <cell r="W145">
            <v>5929</v>
          </cell>
          <cell r="Y145">
            <v>2273.8591406</v>
          </cell>
          <cell r="AA145">
            <v>670</v>
          </cell>
          <cell r="AC145">
            <v>-2985.1408594</v>
          </cell>
        </row>
        <row r="146">
          <cell r="C146" t="str">
            <v>Through Support Centres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T146">
            <v>0</v>
          </cell>
          <cell r="W146">
            <v>0</v>
          </cell>
          <cell r="Y146">
            <v>0</v>
          </cell>
          <cell r="AA146">
            <v>0</v>
          </cell>
          <cell r="AC146">
            <v>0</v>
          </cell>
        </row>
        <row r="149">
          <cell r="C149" t="str">
            <v>TOTAL</v>
          </cell>
          <cell r="G149">
            <v>714.39245679999999</v>
          </cell>
          <cell r="H149">
            <v>528.66916600000002</v>
          </cell>
          <cell r="I149">
            <v>773.53716750000001</v>
          </cell>
          <cell r="J149">
            <v>697.60828909999998</v>
          </cell>
          <cell r="K149">
            <v>706.62757520000002</v>
          </cell>
          <cell r="L149">
            <v>691.42056950000006</v>
          </cell>
          <cell r="M149">
            <v>193.19076250000001</v>
          </cell>
          <cell r="N149">
            <v>2419.9501866999999</v>
          </cell>
          <cell r="O149">
            <v>822.14317240000003</v>
          </cell>
          <cell r="P149">
            <v>827.48014585999999</v>
          </cell>
          <cell r="Q149">
            <v>840.00761337000017</v>
          </cell>
          <cell r="R149">
            <v>592.59521166000002</v>
          </cell>
          <cell r="T149">
            <v>9807.6223165899992</v>
          </cell>
          <cell r="W149">
            <v>12505</v>
          </cell>
          <cell r="Y149">
            <v>2697.3776834100008</v>
          </cell>
          <cell r="AA149">
            <v>1245</v>
          </cell>
          <cell r="AC149">
            <v>-8562.6223165899992</v>
          </cell>
        </row>
        <row r="153">
          <cell r="B153" t="str">
            <v>FLEET</v>
          </cell>
          <cell r="C153" t="str">
            <v>Through Motor Shows</v>
          </cell>
          <cell r="G153">
            <v>138.0807968872341</v>
          </cell>
          <cell r="H153">
            <v>102.17814221489368</v>
          </cell>
          <cell r="I153">
            <v>148.33181588723409</v>
          </cell>
          <cell r="J153">
            <v>143.39689871276596</v>
          </cell>
          <cell r="K153">
            <v>137.57808611276596</v>
          </cell>
          <cell r="L153">
            <v>133.27261673829781</v>
          </cell>
          <cell r="M153">
            <v>37.241422323404265</v>
          </cell>
          <cell r="N153">
            <v>466.43959891276609</v>
          </cell>
          <cell r="O153">
            <v>163.84242512553192</v>
          </cell>
          <cell r="P153">
            <v>129.04441051872362</v>
          </cell>
          <cell r="Q153">
            <v>130.99966685978717</v>
          </cell>
          <cell r="R153">
            <v>97.048052303829763</v>
          </cell>
          <cell r="T153">
            <v>1827.4539325972337</v>
          </cell>
          <cell r="W153">
            <v>1860</v>
          </cell>
          <cell r="Y153">
            <v>-32.546067402766312</v>
          </cell>
          <cell r="AA153">
            <v>168</v>
          </cell>
          <cell r="AC153">
            <v>1659.4539325972337</v>
          </cell>
        </row>
        <row r="154">
          <cell r="B154" t="str">
            <v>GROSS MARGIN</v>
          </cell>
          <cell r="C154" t="str">
            <v>Through Car Centres</v>
          </cell>
          <cell r="G154">
            <v>83.679937802127711</v>
          </cell>
          <cell r="H154">
            <v>61.933723700000058</v>
          </cell>
          <cell r="I154">
            <v>91.781145336170141</v>
          </cell>
          <cell r="J154">
            <v>78.875107931914926</v>
          </cell>
          <cell r="K154">
            <v>75.674634431914882</v>
          </cell>
          <cell r="L154">
            <v>75.398022697872364</v>
          </cell>
          <cell r="M154">
            <v>21.062453048936163</v>
          </cell>
          <cell r="N154">
            <v>263.88352332340457</v>
          </cell>
          <cell r="O154">
            <v>84.278213538297848</v>
          </cell>
          <cell r="P154">
            <v>91.257888302127583</v>
          </cell>
          <cell r="Q154">
            <v>92.641597642553222</v>
          </cell>
          <cell r="R154">
            <v>60.71951688723405</v>
          </cell>
          <cell r="T154">
            <v>1081.1857646425537</v>
          </cell>
          <cell r="W154">
            <v>1690</v>
          </cell>
          <cell r="Y154">
            <v>-608.81423535744625</v>
          </cell>
          <cell r="AA154">
            <v>286</v>
          </cell>
          <cell r="AC154">
            <v>795.18576464255375</v>
          </cell>
        </row>
        <row r="155">
          <cell r="C155" t="str">
            <v>Through Support Centres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T155">
            <v>0</v>
          </cell>
          <cell r="W155">
            <v>0</v>
          </cell>
          <cell r="Y155">
            <v>0</v>
          </cell>
          <cell r="AA155">
            <v>0</v>
          </cell>
          <cell r="AC155">
            <v>0</v>
          </cell>
        </row>
        <row r="158">
          <cell r="C158" t="str">
            <v>TOTAL</v>
          </cell>
          <cell r="G158">
            <v>221.76073468936181</v>
          </cell>
          <cell r="H158">
            <v>164.11186591489374</v>
          </cell>
          <cell r="I158">
            <v>240.11296122340423</v>
          </cell>
          <cell r="J158">
            <v>222.27200664468089</v>
          </cell>
          <cell r="K158">
            <v>213.25272054468084</v>
          </cell>
          <cell r="L158">
            <v>208.67063943617018</v>
          </cell>
          <cell r="M158">
            <v>58.303875372340428</v>
          </cell>
          <cell r="N158">
            <v>730.32312223617066</v>
          </cell>
          <cell r="O158">
            <v>248.12063866382977</v>
          </cell>
          <cell r="P158">
            <v>220.30229882085121</v>
          </cell>
          <cell r="Q158">
            <v>223.64126450234039</v>
          </cell>
          <cell r="R158">
            <v>157.76756919106381</v>
          </cell>
          <cell r="T158">
            <v>2908.6396972397874</v>
          </cell>
          <cell r="W158">
            <v>3550</v>
          </cell>
          <cell r="Y158">
            <v>-641.36030276021256</v>
          </cell>
          <cell r="AA158">
            <v>454</v>
          </cell>
          <cell r="AC158">
            <v>2454.6396972397874</v>
          </cell>
        </row>
        <row r="162">
          <cell r="B162" t="str">
            <v>FLEET</v>
          </cell>
          <cell r="C162" t="str">
            <v>Through Motor Shows</v>
          </cell>
          <cell r="G162">
            <v>23.688689347043702</v>
          </cell>
          <cell r="H162">
            <v>23.688874558445754</v>
          </cell>
          <cell r="I162">
            <v>23.688396042397468</v>
          </cell>
          <cell r="J162">
            <v>24.162817143009228</v>
          </cell>
          <cell r="K162">
            <v>23.182329377197309</v>
          </cell>
          <cell r="L162">
            <v>23.18317446180372</v>
          </cell>
          <cell r="M162">
            <v>23.183904099602437</v>
          </cell>
          <cell r="N162">
            <v>23.182955353276512</v>
          </cell>
          <cell r="O162">
            <v>23.182995918511853</v>
          </cell>
          <cell r="P162">
            <v>21.02536981528025</v>
          </cell>
          <cell r="Q162">
            <v>21.025800722240302</v>
          </cell>
          <cell r="R162">
            <v>21.025514108003222</v>
          </cell>
          <cell r="T162">
            <v>22.90061063572043</v>
          </cell>
          <cell r="W162">
            <v>22.048364153627311</v>
          </cell>
          <cell r="Y162">
            <v>0.85224648209311837</v>
          </cell>
          <cell r="AA162">
            <v>22.611036339165544</v>
          </cell>
          <cell r="AC162">
            <v>0.28957429655488554</v>
          </cell>
        </row>
        <row r="163">
          <cell r="B163" t="str">
            <v>GROSS MARGIN %</v>
          </cell>
          <cell r="C163" t="str">
            <v>Through Car Centres</v>
          </cell>
          <cell r="G163">
            <v>23.688211886832907</v>
          </cell>
          <cell r="H163">
            <v>23.688811945358761</v>
          </cell>
          <cell r="I163">
            <v>23.687235760972506</v>
          </cell>
          <cell r="J163">
            <v>24.163740142799586</v>
          </cell>
          <cell r="K163">
            <v>23.18326085071832</v>
          </cell>
          <cell r="L163">
            <v>23.183458621325485</v>
          </cell>
          <cell r="M163">
            <v>23.181262351415072</v>
          </cell>
          <cell r="N163">
            <v>23.18266258859606</v>
          </cell>
          <cell r="O163">
            <v>23.183387367244933</v>
          </cell>
          <cell r="P163">
            <v>21.025868624917948</v>
          </cell>
          <cell r="Q163">
            <v>21.025930329195347</v>
          </cell>
          <cell r="R163">
            <v>21.025492238137872</v>
          </cell>
          <cell r="T163">
            <v>22.827516986565826</v>
          </cell>
          <cell r="W163">
            <v>22.18138863367896</v>
          </cell>
          <cell r="Y163">
            <v>0.64612835288686554</v>
          </cell>
          <cell r="AA163">
            <v>29.916317991631797</v>
          </cell>
          <cell r="AC163">
            <v>-7.0888010050659709</v>
          </cell>
        </row>
        <row r="164">
          <cell r="C164" t="str">
            <v>Through Support Centres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T164">
            <v>0</v>
          </cell>
          <cell r="W164">
            <v>0</v>
          </cell>
          <cell r="Y164">
            <v>0</v>
          </cell>
          <cell r="AA164">
            <v>0</v>
          </cell>
          <cell r="AC164">
            <v>0</v>
          </cell>
        </row>
        <row r="165">
          <cell r="C165" t="str">
            <v/>
          </cell>
        </row>
        <row r="167">
          <cell r="C167" t="str">
            <v>TOTAL</v>
          </cell>
          <cell r="G167">
            <v>23.688509178348706</v>
          </cell>
          <cell r="H167">
            <v>23.688850929026945</v>
          </cell>
          <cell r="I167">
            <v>23.687952521231722</v>
          </cell>
          <cell r="J167">
            <v>24.163144669246623</v>
          </cell>
          <cell r="K167">
            <v>23.182659910335836</v>
          </cell>
          <cell r="L167">
            <v>23.183277135080651</v>
          </cell>
          <cell r="M167">
            <v>23.18294969053602</v>
          </cell>
          <cell r="N167">
            <v>23.18284956941709</v>
          </cell>
          <cell r="O167">
            <v>23.1831288789631</v>
          </cell>
          <cell r="P167">
            <v>21.025576439005338</v>
          </cell>
          <cell r="Q167">
            <v>21.02585441068663</v>
          </cell>
          <cell r="R167">
            <v>21.025505691010331</v>
          </cell>
          <cell r="T167">
            <v>22.873386016082769</v>
          </cell>
          <cell r="W167">
            <v>22.111491747119278</v>
          </cell>
          <cell r="Y167">
            <v>0.76189426896349133</v>
          </cell>
          <cell r="AA167">
            <v>26.721600941730429</v>
          </cell>
          <cell r="AC167">
            <v>-3.8482149256476603</v>
          </cell>
        </row>
        <row r="171">
          <cell r="B171" t="str">
            <v>SISTER COMPANY CARS</v>
          </cell>
        </row>
        <row r="172">
          <cell r="C172" t="str">
            <v>Sales</v>
          </cell>
          <cell r="G172">
            <v>394</v>
          </cell>
          <cell r="H172">
            <v>441</v>
          </cell>
          <cell r="I172">
            <v>113</v>
          </cell>
          <cell r="J172">
            <v>86</v>
          </cell>
          <cell r="K172">
            <v>86</v>
          </cell>
          <cell r="L172">
            <v>86</v>
          </cell>
          <cell r="M172">
            <v>0</v>
          </cell>
          <cell r="N172">
            <v>1001</v>
          </cell>
          <cell r="O172">
            <v>753</v>
          </cell>
          <cell r="P172">
            <v>67</v>
          </cell>
          <cell r="Q172">
            <v>67</v>
          </cell>
          <cell r="R172">
            <v>38</v>
          </cell>
          <cell r="T172">
            <v>3132</v>
          </cell>
          <cell r="W172">
            <v>4497</v>
          </cell>
          <cell r="Y172">
            <v>-1365</v>
          </cell>
          <cell r="AA172">
            <v>1832</v>
          </cell>
          <cell r="AC172">
            <v>1300</v>
          </cell>
        </row>
        <row r="173">
          <cell r="C173" t="str">
            <v>Cost of Sales</v>
          </cell>
          <cell r="G173">
            <v>265</v>
          </cell>
          <cell r="H173">
            <v>297</v>
          </cell>
          <cell r="I173">
            <v>76</v>
          </cell>
          <cell r="J173">
            <v>57</v>
          </cell>
          <cell r="K173">
            <v>58</v>
          </cell>
          <cell r="L173">
            <v>58</v>
          </cell>
          <cell r="M173">
            <v>0</v>
          </cell>
          <cell r="N173">
            <v>677</v>
          </cell>
          <cell r="O173">
            <v>509</v>
          </cell>
          <cell r="P173">
            <v>47</v>
          </cell>
          <cell r="Q173">
            <v>47</v>
          </cell>
          <cell r="R173">
            <v>26</v>
          </cell>
          <cell r="T173">
            <v>2117</v>
          </cell>
          <cell r="W173">
            <v>3421</v>
          </cell>
          <cell r="Y173">
            <v>1304</v>
          </cell>
          <cell r="AA173">
            <v>1371</v>
          </cell>
          <cell r="AC173">
            <v>-746</v>
          </cell>
        </row>
        <row r="176">
          <cell r="C176" t="str">
            <v>Gross Profit</v>
          </cell>
          <cell r="G176">
            <v>129</v>
          </cell>
          <cell r="H176">
            <v>144</v>
          </cell>
          <cell r="I176">
            <v>37</v>
          </cell>
          <cell r="J176">
            <v>29</v>
          </cell>
          <cell r="K176">
            <v>28</v>
          </cell>
          <cell r="L176">
            <v>28</v>
          </cell>
          <cell r="M176">
            <v>0</v>
          </cell>
          <cell r="N176">
            <v>324</v>
          </cell>
          <cell r="O176">
            <v>244</v>
          </cell>
          <cell r="P176">
            <v>20</v>
          </cell>
          <cell r="Q176">
            <v>20</v>
          </cell>
          <cell r="R176">
            <v>12</v>
          </cell>
          <cell r="T176">
            <v>1015</v>
          </cell>
          <cell r="W176">
            <v>1076</v>
          </cell>
          <cell r="Y176">
            <v>-61</v>
          </cell>
          <cell r="AA176">
            <v>461</v>
          </cell>
          <cell r="AC176">
            <v>554</v>
          </cell>
        </row>
        <row r="181">
          <cell r="B181" t="str">
            <v>Daewoo Cars Limited</v>
          </cell>
        </row>
        <row r="183">
          <cell r="B183" t="str">
            <v>1996 Business Plan</v>
          </cell>
        </row>
        <row r="185">
          <cell r="B185" t="str">
            <v>Summary 3 ( ?000 )</v>
          </cell>
        </row>
        <row r="190">
          <cell r="T190" t="str">
            <v>1996</v>
          </cell>
          <cell r="W190" t="str">
            <v>BUSINESS</v>
          </cell>
          <cell r="Y190" t="str">
            <v>VARIANCE</v>
          </cell>
          <cell r="AA190">
            <v>1995</v>
          </cell>
          <cell r="AC190" t="str">
            <v>VARIANCE</v>
          </cell>
        </row>
        <row r="191">
          <cell r="G191" t="str">
            <v>Jan</v>
          </cell>
          <cell r="H191" t="str">
            <v>Feb</v>
          </cell>
          <cell r="I191" t="str">
            <v>Mar</v>
          </cell>
          <cell r="J191" t="str">
            <v>Apr</v>
          </cell>
          <cell r="K191" t="str">
            <v>May</v>
          </cell>
          <cell r="L191" t="str">
            <v>Jun</v>
          </cell>
          <cell r="M191" t="str">
            <v>Jul</v>
          </cell>
          <cell r="N191" t="str">
            <v>Aug</v>
          </cell>
          <cell r="O191" t="str">
            <v>Sep</v>
          </cell>
          <cell r="P191" t="str">
            <v>Oct</v>
          </cell>
          <cell r="Q191" t="str">
            <v>Nov</v>
          </cell>
          <cell r="R191" t="str">
            <v>Dec</v>
          </cell>
          <cell r="T191" t="str">
            <v>TOTAL</v>
          </cell>
          <cell r="W191" t="str">
            <v>PLAN</v>
          </cell>
          <cell r="Y191" t="str">
            <v>vs PLAN</v>
          </cell>
          <cell r="AA191" t="str">
            <v>FORECAST</v>
          </cell>
          <cell r="AC191" t="str">
            <v>vs FCST</v>
          </cell>
        </row>
        <row r="195">
          <cell r="B195" t="str">
            <v>SPECIAL SALES</v>
          </cell>
          <cell r="C195" t="str">
            <v>Sales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T195">
            <v>0</v>
          </cell>
          <cell r="W195">
            <v>0</v>
          </cell>
          <cell r="Y195">
            <v>0</v>
          </cell>
          <cell r="AA195">
            <v>20869</v>
          </cell>
          <cell r="AC195">
            <v>-20869</v>
          </cell>
        </row>
        <row r="196">
          <cell r="C196" t="str">
            <v>Cost of Sales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T196">
            <v>0</v>
          </cell>
          <cell r="W196">
            <v>0</v>
          </cell>
          <cell r="Y196">
            <v>0</v>
          </cell>
          <cell r="AA196">
            <v>15630</v>
          </cell>
          <cell r="AC196">
            <v>15630</v>
          </cell>
        </row>
        <row r="199">
          <cell r="C199" t="str">
            <v>GROSS MARGIN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0</v>
          </cell>
          <cell r="W199">
            <v>0</v>
          </cell>
          <cell r="Y199">
            <v>0</v>
          </cell>
          <cell r="AA199">
            <v>5240</v>
          </cell>
          <cell r="AC199">
            <v>-5240</v>
          </cell>
        </row>
        <row r="203">
          <cell r="B203" t="str">
            <v>RENTAL INCOME</v>
          </cell>
          <cell r="C203" t="str">
            <v>Income + Delivery</v>
          </cell>
          <cell r="G203">
            <v>232.61907132386111</v>
          </cell>
          <cell r="H203">
            <v>191.52986460322464</v>
          </cell>
          <cell r="I203">
            <v>248.80817403461933</v>
          </cell>
          <cell r="J203">
            <v>265.69893830554383</v>
          </cell>
          <cell r="K203">
            <v>282.99909962190935</v>
          </cell>
          <cell r="L203">
            <v>304.13200600287348</v>
          </cell>
          <cell r="M203">
            <v>274.49672715339943</v>
          </cell>
          <cell r="N203">
            <v>436.42476593976886</v>
          </cell>
          <cell r="O203">
            <v>380.29732200851669</v>
          </cell>
          <cell r="P203">
            <v>369.62028249166713</v>
          </cell>
          <cell r="Q203">
            <v>369.247215714378</v>
          </cell>
          <cell r="R203">
            <v>372.98815623297452</v>
          </cell>
          <cell r="T203">
            <v>3728.8616234327369</v>
          </cell>
          <cell r="W203">
            <v>1756</v>
          </cell>
          <cell r="Y203">
            <v>1972.8616234327369</v>
          </cell>
          <cell r="AA203">
            <v>2682</v>
          </cell>
          <cell r="AC203">
            <v>1046.8616234327369</v>
          </cell>
        </row>
        <row r="204">
          <cell r="C204" t="str">
            <v>Cost of Sale</v>
          </cell>
          <cell r="G204">
            <v>36.027578124999998</v>
          </cell>
          <cell r="H204">
            <v>28.700546875000001</v>
          </cell>
          <cell r="I204">
            <v>35.034999999999997</v>
          </cell>
          <cell r="J204">
            <v>38.632343749999997</v>
          </cell>
          <cell r="K204">
            <v>41.411562500000002</v>
          </cell>
          <cell r="L204">
            <v>45.381875000000001</v>
          </cell>
          <cell r="M204">
            <v>43.264375000000001</v>
          </cell>
          <cell r="N204">
            <v>57.469270833333333</v>
          </cell>
          <cell r="O204">
            <v>57.248697916666664</v>
          </cell>
          <cell r="P204">
            <v>56.057604166666664</v>
          </cell>
          <cell r="Q204">
            <v>55.947317708333337</v>
          </cell>
          <cell r="R204">
            <v>58.020703124999997</v>
          </cell>
          <cell r="T204">
            <v>553.19687499999998</v>
          </cell>
          <cell r="W204">
            <v>569</v>
          </cell>
          <cell r="Y204">
            <v>15.803125000000023</v>
          </cell>
          <cell r="AA204">
            <v>837</v>
          </cell>
          <cell r="AC204">
            <v>283.80312500000002</v>
          </cell>
        </row>
        <row r="207">
          <cell r="C207" t="str">
            <v>GROSS MARGIN</v>
          </cell>
          <cell r="G207">
            <v>196.59149319886112</v>
          </cell>
          <cell r="H207">
            <v>162.82931772822462</v>
          </cell>
          <cell r="I207">
            <v>213.77317403461933</v>
          </cell>
          <cell r="J207">
            <v>227.06659455554384</v>
          </cell>
          <cell r="K207">
            <v>241.58753712190935</v>
          </cell>
          <cell r="L207">
            <v>258.7501310028735</v>
          </cell>
          <cell r="M207">
            <v>231.23235215339943</v>
          </cell>
          <cell r="N207">
            <v>378.95549510643554</v>
          </cell>
          <cell r="O207">
            <v>323.04862409185</v>
          </cell>
          <cell r="P207">
            <v>313.56267832500043</v>
          </cell>
          <cell r="Q207">
            <v>313.29989800604466</v>
          </cell>
          <cell r="R207">
            <v>314.96745310797451</v>
          </cell>
          <cell r="T207">
            <v>3175.6647484327368</v>
          </cell>
          <cell r="W207">
            <v>1187</v>
          </cell>
          <cell r="Y207">
            <v>1988.6647484327368</v>
          </cell>
          <cell r="AA207">
            <v>1845</v>
          </cell>
          <cell r="AC207">
            <v>1330.6647484327368</v>
          </cell>
        </row>
        <row r="211">
          <cell r="B211" t="str">
            <v>MOTABILITY</v>
          </cell>
          <cell r="C211" t="str">
            <v>Sales</v>
          </cell>
          <cell r="G211">
            <v>3873</v>
          </cell>
          <cell r="H211">
            <v>5134</v>
          </cell>
          <cell r="I211">
            <v>2252</v>
          </cell>
          <cell r="J211">
            <v>0</v>
          </cell>
          <cell r="K211">
            <v>0</v>
          </cell>
          <cell r="L211">
            <v>2252</v>
          </cell>
          <cell r="M211">
            <v>0</v>
          </cell>
          <cell r="N211">
            <v>4503</v>
          </cell>
          <cell r="O211">
            <v>4503</v>
          </cell>
          <cell r="P211">
            <v>0</v>
          </cell>
          <cell r="Q211">
            <v>0</v>
          </cell>
          <cell r="R211">
            <v>0</v>
          </cell>
          <cell r="T211">
            <v>22517</v>
          </cell>
          <cell r="W211">
            <v>12309</v>
          </cell>
          <cell r="Y211">
            <v>10208</v>
          </cell>
          <cell r="AA211">
            <v>11336</v>
          </cell>
          <cell r="AC211">
            <v>11181</v>
          </cell>
        </row>
        <row r="212">
          <cell r="C212" t="str">
            <v>Cost of Sales</v>
          </cell>
          <cell r="G212">
            <v>3256</v>
          </cell>
          <cell r="H212">
            <v>4316</v>
          </cell>
          <cell r="I212">
            <v>1893</v>
          </cell>
          <cell r="J212">
            <v>0</v>
          </cell>
          <cell r="K212">
            <v>0</v>
          </cell>
          <cell r="L212">
            <v>1893</v>
          </cell>
          <cell r="M212">
            <v>0</v>
          </cell>
          <cell r="N212">
            <v>3786</v>
          </cell>
          <cell r="O212">
            <v>3786</v>
          </cell>
          <cell r="P212">
            <v>0</v>
          </cell>
          <cell r="Q212">
            <v>0</v>
          </cell>
          <cell r="R212">
            <v>0</v>
          </cell>
          <cell r="T212">
            <v>18930</v>
          </cell>
          <cell r="W212">
            <v>10813</v>
          </cell>
          <cell r="Y212">
            <v>-8117</v>
          </cell>
          <cell r="AA212">
            <v>9654</v>
          </cell>
          <cell r="AC212">
            <v>-9276</v>
          </cell>
        </row>
        <row r="215">
          <cell r="C215" t="str">
            <v>GROSS MARGIN</v>
          </cell>
          <cell r="G215">
            <v>617</v>
          </cell>
          <cell r="H215">
            <v>818</v>
          </cell>
          <cell r="I215">
            <v>359</v>
          </cell>
          <cell r="J215">
            <v>0</v>
          </cell>
          <cell r="K215">
            <v>0</v>
          </cell>
          <cell r="L215">
            <v>359</v>
          </cell>
          <cell r="M215">
            <v>0</v>
          </cell>
          <cell r="N215">
            <v>717</v>
          </cell>
          <cell r="O215">
            <v>717</v>
          </cell>
          <cell r="P215">
            <v>0</v>
          </cell>
          <cell r="Q215">
            <v>0</v>
          </cell>
          <cell r="R215">
            <v>0</v>
          </cell>
          <cell r="T215">
            <v>3587</v>
          </cell>
          <cell r="W215">
            <v>1496</v>
          </cell>
          <cell r="Y215">
            <v>2091</v>
          </cell>
          <cell r="AA215">
            <v>1682</v>
          </cell>
          <cell r="AC215">
            <v>1905</v>
          </cell>
        </row>
        <row r="219">
          <cell r="B219" t="str">
            <v>SCOP</v>
          </cell>
          <cell r="C219" t="str">
            <v>Sales</v>
          </cell>
          <cell r="G219">
            <v>55</v>
          </cell>
          <cell r="H219">
            <v>55</v>
          </cell>
          <cell r="I219">
            <v>55</v>
          </cell>
          <cell r="J219">
            <v>55</v>
          </cell>
          <cell r="K219">
            <v>55</v>
          </cell>
          <cell r="L219">
            <v>55</v>
          </cell>
          <cell r="M219">
            <v>55</v>
          </cell>
          <cell r="N219">
            <v>55</v>
          </cell>
          <cell r="O219">
            <v>55</v>
          </cell>
          <cell r="P219">
            <v>55</v>
          </cell>
          <cell r="Q219">
            <v>55</v>
          </cell>
          <cell r="R219">
            <v>55</v>
          </cell>
          <cell r="T219">
            <v>660</v>
          </cell>
          <cell r="W219">
            <v>830</v>
          </cell>
          <cell r="Y219">
            <v>-170</v>
          </cell>
          <cell r="AA219">
            <v>11336</v>
          </cell>
          <cell r="AC219">
            <v>-10676</v>
          </cell>
        </row>
        <row r="220">
          <cell r="C220" t="str">
            <v>Cost of Sales</v>
          </cell>
          <cell r="G220">
            <v>27</v>
          </cell>
          <cell r="H220">
            <v>27</v>
          </cell>
          <cell r="I220">
            <v>27</v>
          </cell>
          <cell r="J220">
            <v>27</v>
          </cell>
          <cell r="K220">
            <v>27</v>
          </cell>
          <cell r="L220">
            <v>27</v>
          </cell>
          <cell r="M220">
            <v>27</v>
          </cell>
          <cell r="N220">
            <v>27</v>
          </cell>
          <cell r="O220">
            <v>27</v>
          </cell>
          <cell r="P220">
            <v>27</v>
          </cell>
          <cell r="Q220">
            <v>27</v>
          </cell>
          <cell r="R220">
            <v>27</v>
          </cell>
          <cell r="T220">
            <v>324</v>
          </cell>
          <cell r="W220">
            <v>403</v>
          </cell>
          <cell r="Y220">
            <v>79</v>
          </cell>
          <cell r="AA220">
            <v>9654</v>
          </cell>
          <cell r="AC220">
            <v>9330</v>
          </cell>
        </row>
        <row r="223">
          <cell r="C223" t="str">
            <v>GROSS MARGIN</v>
          </cell>
          <cell r="G223">
            <v>28</v>
          </cell>
          <cell r="H223">
            <v>28</v>
          </cell>
          <cell r="I223">
            <v>28</v>
          </cell>
          <cell r="J223">
            <v>28</v>
          </cell>
          <cell r="K223">
            <v>28</v>
          </cell>
          <cell r="L223">
            <v>28</v>
          </cell>
          <cell r="M223">
            <v>28</v>
          </cell>
          <cell r="N223">
            <v>28</v>
          </cell>
          <cell r="O223">
            <v>28</v>
          </cell>
          <cell r="P223">
            <v>28</v>
          </cell>
          <cell r="Q223">
            <v>28</v>
          </cell>
          <cell r="R223">
            <v>28</v>
          </cell>
          <cell r="T223">
            <v>336</v>
          </cell>
          <cell r="W223">
            <v>427</v>
          </cell>
          <cell r="Y223">
            <v>-91</v>
          </cell>
          <cell r="AA223">
            <v>1682</v>
          </cell>
          <cell r="AC223">
            <v>-1346</v>
          </cell>
        </row>
        <row r="228">
          <cell r="B228" t="str">
            <v>USED CARS</v>
          </cell>
          <cell r="C228" t="str">
            <v>Retail</v>
          </cell>
          <cell r="G228">
            <v>1232.0909999999999</v>
          </cell>
          <cell r="H228">
            <v>1232.0909999999999</v>
          </cell>
          <cell r="I228">
            <v>1721.0160000000001</v>
          </cell>
          <cell r="J228">
            <v>1721.0160000000001</v>
          </cell>
          <cell r="K228">
            <v>1835.0985000000001</v>
          </cell>
          <cell r="L228">
            <v>1965.4784999999999</v>
          </cell>
          <cell r="M228">
            <v>2177.346</v>
          </cell>
          <cell r="N228">
            <v>2177.346</v>
          </cell>
          <cell r="O228">
            <v>2177.346</v>
          </cell>
          <cell r="P228">
            <v>2568.4859999999999</v>
          </cell>
          <cell r="Q228">
            <v>2568.4859999999999</v>
          </cell>
          <cell r="R228">
            <v>2333.8020000000001</v>
          </cell>
          <cell r="T228">
            <v>23709.602999999999</v>
          </cell>
          <cell r="W228">
            <v>26653</v>
          </cell>
          <cell r="Y228">
            <v>-2943.3970000000008</v>
          </cell>
          <cell r="AA228">
            <v>2957</v>
          </cell>
          <cell r="AC228">
            <v>20752.602999999999</v>
          </cell>
        </row>
        <row r="229">
          <cell r="B229" t="str">
            <v>TURNOVER</v>
          </cell>
          <cell r="C229" t="str">
            <v>Traded</v>
          </cell>
          <cell r="G229">
            <v>986.234375</v>
          </cell>
          <cell r="H229">
            <v>797.52968750000002</v>
          </cell>
          <cell r="I229">
            <v>825.87421874999995</v>
          </cell>
          <cell r="J229">
            <v>785.68710937499998</v>
          </cell>
          <cell r="K229">
            <v>765.59355468750005</v>
          </cell>
          <cell r="L229">
            <v>736.90927734374998</v>
          </cell>
          <cell r="M229">
            <v>620.06088867187498</v>
          </cell>
          <cell r="N229">
            <v>1552.5304443359375</v>
          </cell>
          <cell r="O229">
            <v>1190.9495971679687</v>
          </cell>
          <cell r="P229">
            <v>988.41542358398442</v>
          </cell>
          <cell r="Q229">
            <v>893.36083679199214</v>
          </cell>
          <cell r="R229">
            <v>720.03041839599609</v>
          </cell>
          <cell r="T229">
            <v>10863.175831604003</v>
          </cell>
          <cell r="W229">
            <v>13090</v>
          </cell>
          <cell r="Y229">
            <v>-2226.8241683959968</v>
          </cell>
          <cell r="AA229">
            <v>2699</v>
          </cell>
          <cell r="AC229">
            <v>8164.1758316040032</v>
          </cell>
        </row>
        <row r="230">
          <cell r="C230" t="str">
            <v>Ex 2 for 1</v>
          </cell>
          <cell r="G230">
            <v>517.52294999999992</v>
          </cell>
          <cell r="H230">
            <v>517.52294999999992</v>
          </cell>
          <cell r="I230">
            <v>722.88919999999996</v>
          </cell>
          <cell r="J230">
            <v>722.88919999999996</v>
          </cell>
          <cell r="K230">
            <v>770.80799166666657</v>
          </cell>
          <cell r="L230">
            <v>825.57232499999998</v>
          </cell>
          <cell r="M230">
            <v>914.56436666666661</v>
          </cell>
          <cell r="N230">
            <v>914.56436666666661</v>
          </cell>
          <cell r="O230">
            <v>476.44970000000029</v>
          </cell>
          <cell r="P230">
            <v>0</v>
          </cell>
          <cell r="Q230">
            <v>0</v>
          </cell>
          <cell r="R230">
            <v>0</v>
          </cell>
          <cell r="T230">
            <v>6382.78305</v>
          </cell>
          <cell r="W230">
            <v>0</v>
          </cell>
          <cell r="Y230">
            <v>6382.78305</v>
          </cell>
          <cell r="AA230">
            <v>7317</v>
          </cell>
          <cell r="AC230">
            <v>-934.21695</v>
          </cell>
        </row>
        <row r="231">
          <cell r="C231" t="str">
            <v>Ex Company Cars</v>
          </cell>
          <cell r="G231">
            <v>517.52294999999992</v>
          </cell>
          <cell r="H231">
            <v>517.52294999999992</v>
          </cell>
          <cell r="I231">
            <v>722.88919999999996</v>
          </cell>
          <cell r="J231">
            <v>722.88919999999996</v>
          </cell>
          <cell r="K231">
            <v>770.80799166666668</v>
          </cell>
          <cell r="L231">
            <v>825.57232499999998</v>
          </cell>
          <cell r="M231">
            <v>914.56436666666673</v>
          </cell>
          <cell r="N231">
            <v>914.56436666666673</v>
          </cell>
          <cell r="O231">
            <v>1133.6216999999997</v>
          </cell>
          <cell r="P231">
            <v>1618.2860499999997</v>
          </cell>
          <cell r="Q231">
            <v>1618.2860499999997</v>
          </cell>
          <cell r="R231">
            <v>1926.3354249999998</v>
          </cell>
          <cell r="T231">
            <v>12202.862574999997</v>
          </cell>
          <cell r="W231">
            <v>17892</v>
          </cell>
          <cell r="Y231">
            <v>-5689.1374250000026</v>
          </cell>
          <cell r="AA231">
            <v>140</v>
          </cell>
          <cell r="AC231">
            <v>12062.862574999997</v>
          </cell>
        </row>
        <row r="232">
          <cell r="C232" t="str">
            <v>Ex Rental</v>
          </cell>
          <cell r="G232">
            <v>500.32709999999997</v>
          </cell>
          <cell r="H232">
            <v>500.32709999999997</v>
          </cell>
          <cell r="I232">
            <v>698.86959999999999</v>
          </cell>
          <cell r="J232">
            <v>698.86959999999999</v>
          </cell>
          <cell r="K232">
            <v>745.19618333333335</v>
          </cell>
          <cell r="L232">
            <v>798.14085</v>
          </cell>
          <cell r="M232">
            <v>884.17593333333286</v>
          </cell>
          <cell r="N232">
            <v>884.17593333333286</v>
          </cell>
          <cell r="O232">
            <v>1095.9546</v>
          </cell>
          <cell r="P232">
            <v>1564.5148999999999</v>
          </cell>
          <cell r="Q232">
            <v>1564.5148999999999</v>
          </cell>
          <cell r="R232">
            <v>2743.8573500000002</v>
          </cell>
          <cell r="T232">
            <v>12678.92405</v>
          </cell>
          <cell r="W232">
            <v>38618</v>
          </cell>
          <cell r="Y232">
            <v>-25939.075949999999</v>
          </cell>
          <cell r="AA232">
            <v>3021</v>
          </cell>
          <cell r="AC232">
            <v>9657.9240499999996</v>
          </cell>
        </row>
        <row r="235">
          <cell r="C235" t="str">
            <v>TOTAL</v>
          </cell>
          <cell r="G235">
            <v>3753.6983749999999</v>
          </cell>
          <cell r="H235">
            <v>3564.9936874999999</v>
          </cell>
          <cell r="I235">
            <v>4691.5382187499999</v>
          </cell>
          <cell r="J235">
            <v>4651.3511093750003</v>
          </cell>
          <cell r="K235">
            <v>4887.5042213541665</v>
          </cell>
          <cell r="L235">
            <v>5151.6732773437498</v>
          </cell>
          <cell r="M235">
            <v>5510.7115553385411</v>
          </cell>
          <cell r="N235">
            <v>6443.1811110026038</v>
          </cell>
          <cell r="O235">
            <v>6074.3215971679683</v>
          </cell>
          <cell r="P235">
            <v>6739.7023735839839</v>
          </cell>
          <cell r="Q235">
            <v>6644.6477867919921</v>
          </cell>
          <cell r="R235">
            <v>7724.0251933959962</v>
          </cell>
          <cell r="T235">
            <v>65837.348506604001</v>
          </cell>
          <cell r="W235">
            <v>96253</v>
          </cell>
          <cell r="Y235">
            <v>-30415.651493395999</v>
          </cell>
          <cell r="AA235">
            <v>16134</v>
          </cell>
          <cell r="AC235">
            <v>49703.348506604001</v>
          </cell>
        </row>
        <row r="239">
          <cell r="B239" t="str">
            <v>USED CARS</v>
          </cell>
          <cell r="C239" t="str">
            <v>Retail</v>
          </cell>
          <cell r="G239">
            <v>1099.7507872340425</v>
          </cell>
          <cell r="H239">
            <v>1099.7507872340425</v>
          </cell>
          <cell r="I239">
            <v>1536.159829787234</v>
          </cell>
          <cell r="J239">
            <v>1536.159829787234</v>
          </cell>
          <cell r="K239">
            <v>1637.9886063829786</v>
          </cell>
          <cell r="L239">
            <v>1754.3643510638299</v>
          </cell>
          <cell r="M239">
            <v>1943.4749361702127</v>
          </cell>
          <cell r="N239">
            <v>1943.4749361702127</v>
          </cell>
          <cell r="O239">
            <v>1943.4749361702127</v>
          </cell>
          <cell r="P239">
            <v>2292.6021702127659</v>
          </cell>
          <cell r="Q239">
            <v>2292.6021702127659</v>
          </cell>
          <cell r="R239">
            <v>2083.1258297872341</v>
          </cell>
          <cell r="T239">
            <v>21162.929170212767</v>
          </cell>
          <cell r="W239">
            <v>23828</v>
          </cell>
          <cell r="Y239">
            <v>2665.0708297872334</v>
          </cell>
          <cell r="AA239">
            <v>2681</v>
          </cell>
          <cell r="AC239">
            <v>-18481.929170212767</v>
          </cell>
        </row>
        <row r="240">
          <cell r="B240" t="str">
            <v>COST OF SALES</v>
          </cell>
          <cell r="C240" t="str">
            <v>Traded</v>
          </cell>
          <cell r="G240">
            <v>970.29182180851069</v>
          </cell>
          <cell r="H240">
            <v>784.63755984042552</v>
          </cell>
          <cell r="I240">
            <v>812.52389960106382</v>
          </cell>
          <cell r="J240">
            <v>772.98641788563828</v>
          </cell>
          <cell r="K240">
            <v>753.21767702792545</v>
          </cell>
          <cell r="L240">
            <v>724.99708319481385</v>
          </cell>
          <cell r="M240">
            <v>610.03755755485372</v>
          </cell>
          <cell r="N240">
            <v>1527.4336723944482</v>
          </cell>
          <cell r="O240">
            <v>1171.6978069419049</v>
          </cell>
          <cell r="P240">
            <v>972.43761357733547</v>
          </cell>
          <cell r="Q240">
            <v>878.91959136313585</v>
          </cell>
          <cell r="R240">
            <v>708.39107227731267</v>
          </cell>
          <cell r="T240">
            <v>10687.571773467367</v>
          </cell>
          <cell r="W240">
            <v>12878</v>
          </cell>
          <cell r="Y240">
            <v>2190.4282265326328</v>
          </cell>
          <cell r="AA240">
            <v>2670</v>
          </cell>
          <cell r="AC240">
            <v>-8017.5717734673672</v>
          </cell>
        </row>
        <row r="241">
          <cell r="C241" t="str">
            <v>Ex 2 for 1</v>
          </cell>
          <cell r="G241">
            <v>467.11356702127665</v>
          </cell>
          <cell r="H241">
            <v>467.11356702127665</v>
          </cell>
          <cell r="I241">
            <v>652.47609361702132</v>
          </cell>
          <cell r="J241">
            <v>652.47609361702132</v>
          </cell>
          <cell r="K241">
            <v>695.72734982269503</v>
          </cell>
          <cell r="L241">
            <v>745.15735691489363</v>
          </cell>
          <cell r="M241">
            <v>825.48111843971628</v>
          </cell>
          <cell r="N241">
            <v>825.48111843971628</v>
          </cell>
          <cell r="O241">
            <v>430.04106170212799</v>
          </cell>
          <cell r="P241">
            <v>0</v>
          </cell>
          <cell r="Q241">
            <v>0</v>
          </cell>
          <cell r="R241">
            <v>0</v>
          </cell>
          <cell r="T241">
            <v>5761.0673265957448</v>
          </cell>
          <cell r="W241">
            <v>0</v>
          </cell>
          <cell r="Y241">
            <v>-5761.0673265957448</v>
          </cell>
          <cell r="AA241">
            <v>6492</v>
          </cell>
          <cell r="AC241">
            <v>730.93267340425518</v>
          </cell>
        </row>
        <row r="242">
          <cell r="C242" t="str">
            <v>Ex Company Cars</v>
          </cell>
          <cell r="G242">
            <v>467.11356702127665</v>
          </cell>
          <cell r="H242">
            <v>467.11356702127665</v>
          </cell>
          <cell r="I242">
            <v>652.47609361702132</v>
          </cell>
          <cell r="J242">
            <v>652.47609361702132</v>
          </cell>
          <cell r="K242">
            <v>695.72734982269515</v>
          </cell>
          <cell r="L242">
            <v>745.15735691489363</v>
          </cell>
          <cell r="M242">
            <v>825.4811184397164</v>
          </cell>
          <cell r="N242">
            <v>825.4811184397164</v>
          </cell>
          <cell r="O242">
            <v>1023.2011468085104</v>
          </cell>
          <cell r="P242">
            <v>1460.6567095744681</v>
          </cell>
          <cell r="Q242">
            <v>1460.6567095744681</v>
          </cell>
          <cell r="R242">
            <v>1738.7004994680851</v>
          </cell>
          <cell r="T242">
            <v>11014.24133031915</v>
          </cell>
          <cell r="W242">
            <v>16112</v>
          </cell>
          <cell r="Y242">
            <v>5097.7586696808503</v>
          </cell>
          <cell r="AA242">
            <v>132</v>
          </cell>
          <cell r="AC242">
            <v>-10882.24133031915</v>
          </cell>
        </row>
        <row r="243">
          <cell r="C243" t="str">
            <v>Ex Rental</v>
          </cell>
          <cell r="G243">
            <v>469.63698510638301</v>
          </cell>
          <cell r="H243">
            <v>469.63698510638301</v>
          </cell>
          <cell r="I243">
            <v>656.0008680851065</v>
          </cell>
          <cell r="J243">
            <v>656.0008680851065</v>
          </cell>
          <cell r="K243">
            <v>699.48577411347526</v>
          </cell>
          <cell r="L243">
            <v>749.18280957446814</v>
          </cell>
          <cell r="M243">
            <v>829.94049219858107</v>
          </cell>
          <cell r="N243">
            <v>829.94049219858107</v>
          </cell>
          <cell r="O243">
            <v>1028.7286340425533</v>
          </cell>
          <cell r="P243">
            <v>1468.5473978723403</v>
          </cell>
          <cell r="Q243">
            <v>1468.5473978723403</v>
          </cell>
          <cell r="R243">
            <v>2575.5488627659574</v>
          </cell>
          <cell r="T243">
            <v>11901.197567021278</v>
          </cell>
          <cell r="W243">
            <v>36210</v>
          </cell>
          <cell r="Y243">
            <v>24308.802432978722</v>
          </cell>
          <cell r="AA243">
            <v>2978</v>
          </cell>
          <cell r="AC243">
            <v>-8923.1975670212778</v>
          </cell>
        </row>
        <row r="244">
          <cell r="C244" t="str">
            <v>Stocking Charges</v>
          </cell>
          <cell r="G244">
            <v>39.509500000000003</v>
          </cell>
          <cell r="H244">
            <v>45.921400000000006</v>
          </cell>
          <cell r="I244">
            <v>51.922675000000005</v>
          </cell>
          <cell r="J244">
            <v>50.182875000000003</v>
          </cell>
          <cell r="K244">
            <v>50.991318750000005</v>
          </cell>
          <cell r="L244">
            <v>47.54746875</v>
          </cell>
          <cell r="M244">
            <v>44.329079687499998</v>
          </cell>
          <cell r="N244">
            <v>53.149814843750008</v>
          </cell>
          <cell r="O244">
            <v>64.898777343749998</v>
          </cell>
          <cell r="P244">
            <v>66.435209960937499</v>
          </cell>
          <cell r="Q244">
            <v>63.157069335937507</v>
          </cell>
          <cell r="R244">
            <v>56.782089990234383</v>
          </cell>
          <cell r="T244">
            <v>634.82727866210939</v>
          </cell>
          <cell r="W244">
            <v>313</v>
          </cell>
        </row>
        <row r="246">
          <cell r="C246" t="str">
            <v>TOTAL</v>
          </cell>
          <cell r="G246">
            <v>3513.4162281914896</v>
          </cell>
          <cell r="H246">
            <v>3334.1738662234047</v>
          </cell>
          <cell r="I246">
            <v>4361.5594597074469</v>
          </cell>
          <cell r="J246">
            <v>4320.2821779920214</v>
          </cell>
          <cell r="K246">
            <v>4533.1380759197691</v>
          </cell>
          <cell r="L246">
            <v>4766.4064264128992</v>
          </cell>
          <cell r="M246">
            <v>5078.7443024905797</v>
          </cell>
          <cell r="N246">
            <v>6004.9611524864258</v>
          </cell>
          <cell r="O246">
            <v>5662.04236300906</v>
          </cell>
          <cell r="P246">
            <v>6260.6791011978476</v>
          </cell>
          <cell r="Q246">
            <v>6163.8829383586472</v>
          </cell>
          <cell r="R246">
            <v>7162.5483542888232</v>
          </cell>
          <cell r="T246">
            <v>61161.834446278415</v>
          </cell>
          <cell r="W246">
            <v>89341</v>
          </cell>
          <cell r="Y246">
            <v>28179.165553721585</v>
          </cell>
          <cell r="AA246">
            <v>14953</v>
          </cell>
          <cell r="AC246">
            <v>-46208.834446278415</v>
          </cell>
        </row>
        <row r="250">
          <cell r="B250" t="str">
            <v>USED CARS</v>
          </cell>
          <cell r="C250" t="str">
            <v>Retail</v>
          </cell>
          <cell r="G250">
            <v>132.3402127659574</v>
          </cell>
          <cell r="H250">
            <v>132.3402127659574</v>
          </cell>
          <cell r="I250">
            <v>184.85617021276607</v>
          </cell>
          <cell r="J250">
            <v>184.85617021276607</v>
          </cell>
          <cell r="K250">
            <v>197.1098936170215</v>
          </cell>
          <cell r="L250">
            <v>211.11414893617007</v>
          </cell>
          <cell r="M250">
            <v>233.87106382978732</v>
          </cell>
          <cell r="N250">
            <v>233.87106382978732</v>
          </cell>
          <cell r="O250">
            <v>233.87106382978732</v>
          </cell>
          <cell r="P250">
            <v>275.88382978723394</v>
          </cell>
          <cell r="Q250">
            <v>275.88382978723394</v>
          </cell>
          <cell r="R250">
            <v>250.67617021276601</v>
          </cell>
          <cell r="T250">
            <v>2546.6738297872325</v>
          </cell>
          <cell r="W250">
            <v>2825</v>
          </cell>
          <cell r="Y250">
            <v>-278.32617021276747</v>
          </cell>
          <cell r="AA250">
            <v>276</v>
          </cell>
          <cell r="AC250">
            <v>2270.6738297872325</v>
          </cell>
        </row>
        <row r="251">
          <cell r="B251" t="str">
            <v>GROSS PROFIT</v>
          </cell>
          <cell r="C251" t="str">
            <v>Traded</v>
          </cell>
          <cell r="G251">
            <v>15.94255319148931</v>
          </cell>
          <cell r="H251">
            <v>12.892127659574498</v>
          </cell>
          <cell r="I251">
            <v>13.350319148936137</v>
          </cell>
          <cell r="J251">
            <v>12.700691489361702</v>
          </cell>
          <cell r="K251">
            <v>12.375877659574599</v>
          </cell>
          <cell r="L251">
            <v>11.912194148936123</v>
          </cell>
          <cell r="M251">
            <v>10.023331117021257</v>
          </cell>
          <cell r="N251">
            <v>25.096771941489351</v>
          </cell>
          <cell r="O251">
            <v>19.251790226063804</v>
          </cell>
          <cell r="P251">
            <v>15.977810006648951</v>
          </cell>
          <cell r="Q251">
            <v>14.441245428856291</v>
          </cell>
          <cell r="R251">
            <v>11.63934611868342</v>
          </cell>
          <cell r="T251">
            <v>175.60405813663601</v>
          </cell>
          <cell r="W251">
            <v>212</v>
          </cell>
          <cell r="Y251">
            <v>-36.395941863363987</v>
          </cell>
          <cell r="AA251">
            <v>29</v>
          </cell>
          <cell r="AC251">
            <v>146.60405813663601</v>
          </cell>
        </row>
        <row r="252">
          <cell r="C252" t="str">
            <v>Ex 2 for 1</v>
          </cell>
          <cell r="G252">
            <v>50.409382978723272</v>
          </cell>
          <cell r="H252">
            <v>50.409382978723272</v>
          </cell>
          <cell r="I252">
            <v>70.41310638297864</v>
          </cell>
          <cell r="J252">
            <v>70.41310638297864</v>
          </cell>
          <cell r="K252">
            <v>75.080641843971534</v>
          </cell>
          <cell r="L252">
            <v>80.414968085106352</v>
          </cell>
          <cell r="M252">
            <v>89.083248226950332</v>
          </cell>
          <cell r="N252">
            <v>89.083248226950332</v>
          </cell>
          <cell r="O252">
            <v>46.408638297872301</v>
          </cell>
          <cell r="P252">
            <v>0</v>
          </cell>
          <cell r="Q252">
            <v>0</v>
          </cell>
          <cell r="R252">
            <v>0</v>
          </cell>
          <cell r="T252">
            <v>621.71572340425519</v>
          </cell>
          <cell r="W252">
            <v>0</v>
          </cell>
          <cell r="Y252">
            <v>621.71572340425519</v>
          </cell>
          <cell r="AA252">
            <v>825</v>
          </cell>
          <cell r="AC252">
            <v>-203.28427659574481</v>
          </cell>
        </row>
        <row r="253">
          <cell r="C253" t="str">
            <v>Ex Company Cars</v>
          </cell>
          <cell r="G253">
            <v>50.409382978723272</v>
          </cell>
          <cell r="H253">
            <v>50.409382978723272</v>
          </cell>
          <cell r="I253">
            <v>70.41310638297864</v>
          </cell>
          <cell r="J253">
            <v>70.41310638297864</v>
          </cell>
          <cell r="K253">
            <v>75.080641843971534</v>
          </cell>
          <cell r="L253">
            <v>80.414968085106352</v>
          </cell>
          <cell r="M253">
            <v>89.083248226950332</v>
          </cell>
          <cell r="N253">
            <v>89.083248226950332</v>
          </cell>
          <cell r="O253">
            <v>110.42055319148926</v>
          </cell>
          <cell r="P253">
            <v>157.62934042553161</v>
          </cell>
          <cell r="Q253">
            <v>157.62934042553161</v>
          </cell>
          <cell r="R253">
            <v>187.63492553191463</v>
          </cell>
          <cell r="T253">
            <v>1188.6212446808477</v>
          </cell>
          <cell r="W253">
            <v>1780</v>
          </cell>
          <cell r="Y253">
            <v>-591.37875531915233</v>
          </cell>
          <cell r="AA253">
            <v>8</v>
          </cell>
          <cell r="AC253">
            <v>1180.6212446808477</v>
          </cell>
        </row>
        <row r="254">
          <cell r="C254" t="str">
            <v>Ex Rental</v>
          </cell>
          <cell r="G254">
            <v>30.690114893616965</v>
          </cell>
          <cell r="H254">
            <v>30.690114893616965</v>
          </cell>
          <cell r="I254">
            <v>42.868731914893488</v>
          </cell>
          <cell r="J254">
            <v>42.868731914893488</v>
          </cell>
          <cell r="K254">
            <v>45.710409219858093</v>
          </cell>
          <cell r="L254">
            <v>48.958040425531863</v>
          </cell>
          <cell r="M254">
            <v>54.235441134751795</v>
          </cell>
          <cell r="N254">
            <v>54.235441134751795</v>
          </cell>
          <cell r="O254">
            <v>67.225965957446761</v>
          </cell>
          <cell r="P254">
            <v>95.9675021276596</v>
          </cell>
          <cell r="Q254">
            <v>95.9675021276596</v>
          </cell>
          <cell r="R254">
            <v>168.30848723404279</v>
          </cell>
          <cell r="T254">
            <v>777.72648297872183</v>
          </cell>
          <cell r="W254">
            <v>2408</v>
          </cell>
          <cell r="Y254">
            <v>-1630.2735170212782</v>
          </cell>
          <cell r="AA254">
            <v>43</v>
          </cell>
          <cell r="AC254">
            <v>734.72648297872183</v>
          </cell>
        </row>
        <row r="255">
          <cell r="C255" t="str">
            <v>Stocking Charges</v>
          </cell>
          <cell r="G255">
            <v>-39.509500000000003</v>
          </cell>
          <cell r="H255">
            <v>-45.921400000000006</v>
          </cell>
          <cell r="I255">
            <v>-51.922675000000005</v>
          </cell>
          <cell r="J255">
            <v>-50.182875000000003</v>
          </cell>
          <cell r="K255">
            <v>-50.991318750000005</v>
          </cell>
          <cell r="L255">
            <v>-47.54746875</v>
          </cell>
          <cell r="M255">
            <v>-44.329079687499998</v>
          </cell>
          <cell r="N255">
            <v>-53.149814843750008</v>
          </cell>
          <cell r="O255">
            <v>-64.898777343749998</v>
          </cell>
          <cell r="P255">
            <v>-66.435209960937499</v>
          </cell>
          <cell r="Q255">
            <v>-63.157069335937507</v>
          </cell>
          <cell r="R255">
            <v>-56.782089990234383</v>
          </cell>
          <cell r="T255">
            <v>-634.82727866210939</v>
          </cell>
          <cell r="W255">
            <v>-313</v>
          </cell>
          <cell r="Y255">
            <v>-321.82727866210939</v>
          </cell>
          <cell r="AA255">
            <v>0</v>
          </cell>
          <cell r="AC255">
            <v>-634.82727866210939</v>
          </cell>
        </row>
        <row r="257">
          <cell r="C257" t="str">
            <v>TOTAL</v>
          </cell>
          <cell r="G257">
            <v>240.28214680851033</v>
          </cell>
          <cell r="H257">
            <v>230.81982127659512</v>
          </cell>
          <cell r="I257">
            <v>329.97875904255307</v>
          </cell>
          <cell r="J257">
            <v>331.06893138297892</v>
          </cell>
          <cell r="K257">
            <v>354.36614543439737</v>
          </cell>
          <cell r="L257">
            <v>385.26685093085052</v>
          </cell>
          <cell r="M257">
            <v>431.96725284796139</v>
          </cell>
          <cell r="N257">
            <v>438.21995851617794</v>
          </cell>
          <cell r="O257">
            <v>412.27923415890837</v>
          </cell>
          <cell r="P257">
            <v>479.02327238613634</v>
          </cell>
          <cell r="Q257">
            <v>480.76484843334492</v>
          </cell>
          <cell r="R257">
            <v>561.47683910717296</v>
          </cell>
          <cell r="T257">
            <v>4675.5140603255859</v>
          </cell>
          <cell r="W257">
            <v>6912</v>
          </cell>
          <cell r="Y257">
            <v>-2236.4859396744141</v>
          </cell>
          <cell r="AA257">
            <v>1181</v>
          </cell>
          <cell r="AC257">
            <v>3494.5140603255859</v>
          </cell>
        </row>
        <row r="261">
          <cell r="B261" t="str">
            <v>USED CARS</v>
          </cell>
          <cell r="C261" t="str">
            <v>Retail</v>
          </cell>
          <cell r="G261">
            <v>700.21276595744655</v>
          </cell>
          <cell r="H261">
            <v>700.21276595744655</v>
          </cell>
          <cell r="I261">
            <v>700.21276595744735</v>
          </cell>
          <cell r="J261">
            <v>700.21276595744735</v>
          </cell>
          <cell r="K261">
            <v>700.21276595744769</v>
          </cell>
          <cell r="L261">
            <v>700.21276595744632</v>
          </cell>
          <cell r="M261">
            <v>700.21276595744712</v>
          </cell>
          <cell r="N261">
            <v>700.21276595744712</v>
          </cell>
          <cell r="O261">
            <v>700.21276595744712</v>
          </cell>
          <cell r="P261">
            <v>700.21276595744655</v>
          </cell>
          <cell r="Q261">
            <v>700.21276595744655</v>
          </cell>
          <cell r="R261">
            <v>700.212765957447</v>
          </cell>
          <cell r="T261">
            <v>700.21276595744644</v>
          </cell>
          <cell r="W261">
            <v>700</v>
          </cell>
          <cell r="Y261">
            <v>0.212765957446436</v>
          </cell>
          <cell r="AA261">
            <v>607</v>
          </cell>
          <cell r="AC261">
            <v>93.212765957446436</v>
          </cell>
        </row>
        <row r="262">
          <cell r="B262" t="str">
            <v>PROFIT PER UNIT</v>
          </cell>
          <cell r="C262" t="str">
            <v>Traded</v>
          </cell>
          <cell r="G262">
            <v>50.212765957446642</v>
          </cell>
          <cell r="H262">
            <v>50.212765957446926</v>
          </cell>
          <cell r="I262">
            <v>50.212765957446685</v>
          </cell>
          <cell r="J262">
            <v>50.212765957446805</v>
          </cell>
          <cell r="K262">
            <v>50.212765957447338</v>
          </cell>
          <cell r="L262">
            <v>50.212765957446614</v>
          </cell>
          <cell r="M262">
            <v>50.212765957446713</v>
          </cell>
          <cell r="N262">
            <v>50.212765957446791</v>
          </cell>
          <cell r="O262">
            <v>50.212765957446742</v>
          </cell>
          <cell r="P262">
            <v>50.212765957446855</v>
          </cell>
          <cell r="Q262">
            <v>50.212765957446493</v>
          </cell>
          <cell r="R262">
            <v>50.212765957446422</v>
          </cell>
          <cell r="T262">
            <v>50.212765957446912</v>
          </cell>
          <cell r="W262">
            <v>50</v>
          </cell>
          <cell r="Y262">
            <v>0.21276595744691207</v>
          </cell>
          <cell r="AA262">
            <v>26</v>
          </cell>
          <cell r="AC262">
            <v>24.212765957446912</v>
          </cell>
        </row>
        <row r="263">
          <cell r="B263" t="str">
            <v>EXCLUDING STOCK</v>
          </cell>
          <cell r="C263" t="str">
            <v>Ex Company Cars</v>
          </cell>
          <cell r="G263">
            <v>800.14893617021062</v>
          </cell>
          <cell r="H263">
            <v>800.14893617021062</v>
          </cell>
          <cell r="I263">
            <v>800.14893617021175</v>
          </cell>
          <cell r="J263">
            <v>800.14893617021175</v>
          </cell>
          <cell r="K263">
            <v>800.14893617021164</v>
          </cell>
          <cell r="L263">
            <v>800.14893617021244</v>
          </cell>
          <cell r="M263">
            <v>800.14893617021255</v>
          </cell>
          <cell r="N263">
            <v>800.14893617021255</v>
          </cell>
          <cell r="O263">
            <v>800.14893617021221</v>
          </cell>
          <cell r="P263">
            <v>800.14893617021119</v>
          </cell>
          <cell r="Q263">
            <v>800.14893617021119</v>
          </cell>
          <cell r="R263">
            <v>800.14893617021164</v>
          </cell>
          <cell r="T263">
            <v>800.14893617021039</v>
          </cell>
          <cell r="W263">
            <v>830</v>
          </cell>
          <cell r="Y263">
            <v>-29.851063829789609</v>
          </cell>
          <cell r="AA263">
            <v>416</v>
          </cell>
          <cell r="AC263">
            <v>384.14893617021039</v>
          </cell>
        </row>
        <row r="264">
          <cell r="B264" t="str">
            <v>CHARGES</v>
          </cell>
          <cell r="C264" t="str">
            <v>Ex Rental</v>
          </cell>
          <cell r="G264">
            <v>487.14468085106296</v>
          </cell>
          <cell r="H264">
            <v>487.14468085106296</v>
          </cell>
          <cell r="I264">
            <v>487.14468085106239</v>
          </cell>
          <cell r="J264">
            <v>487.14468085106239</v>
          </cell>
          <cell r="K264">
            <v>487.14468085106313</v>
          </cell>
          <cell r="L264">
            <v>487.1446808510633</v>
          </cell>
          <cell r="M264">
            <v>487.14468085106421</v>
          </cell>
          <cell r="N264">
            <v>487.14468085106421</v>
          </cell>
          <cell r="O264">
            <v>487.14468085106336</v>
          </cell>
          <cell r="P264">
            <v>487.14468085106392</v>
          </cell>
          <cell r="Q264">
            <v>487.14468085106392</v>
          </cell>
          <cell r="R264">
            <v>487.14468085106449</v>
          </cell>
          <cell r="T264">
            <v>487.14468085106284</v>
          </cell>
          <cell r="W264">
            <v>483</v>
          </cell>
          <cell r="Y264">
            <v>4.1446808510628443</v>
          </cell>
          <cell r="AA264">
            <v>105</v>
          </cell>
          <cell r="AC264">
            <v>382.14468085106284</v>
          </cell>
        </row>
        <row r="267">
          <cell r="C267" t="str">
            <v>TOTAL</v>
          </cell>
          <cell r="G267">
            <v>345.48116004099256</v>
          </cell>
          <cell r="H267">
            <v>363.63894647750317</v>
          </cell>
          <cell r="I267">
            <v>415.65581362626745</v>
          </cell>
          <cell r="J267">
            <v>423.93780729313022</v>
          </cell>
          <cell r="K267">
            <v>437.77619016718967</v>
          </cell>
          <cell r="L267">
            <v>458.52307688655384</v>
          </cell>
          <cell r="M267">
            <v>497.87770352112972</v>
          </cell>
          <cell r="N267">
            <v>375.2498147911304</v>
          </cell>
          <cell r="O267">
            <v>392.12245506727629</v>
          </cell>
          <cell r="P267">
            <v>433.03411863984547</v>
          </cell>
          <cell r="Q267">
            <v>446.9731947623265</v>
          </cell>
          <cell r="R267">
            <v>479.97656121325201</v>
          </cell>
          <cell r="T267">
            <v>425.309672230415</v>
          </cell>
          <cell r="W267">
            <v>449</v>
          </cell>
          <cell r="Y267">
            <v>-23.690327769584997</v>
          </cell>
          <cell r="AA267">
            <v>407</v>
          </cell>
          <cell r="AC267">
            <v>18.309672230415003</v>
          </cell>
        </row>
        <row r="271">
          <cell r="B271" t="str">
            <v>Daewoo Cars Limited</v>
          </cell>
        </row>
        <row r="273">
          <cell r="B273" t="str">
            <v>1996 Business Plan</v>
          </cell>
        </row>
        <row r="275">
          <cell r="B275" t="str">
            <v>Summary 4  ( ?' 000 )</v>
          </cell>
        </row>
        <row r="280">
          <cell r="T280" t="str">
            <v>1996</v>
          </cell>
          <cell r="W280" t="str">
            <v>BUSINESS</v>
          </cell>
          <cell r="Y280" t="str">
            <v>VARIANCE</v>
          </cell>
          <cell r="AA280">
            <v>1995</v>
          </cell>
          <cell r="AC280" t="str">
            <v>VARIANCE</v>
          </cell>
        </row>
        <row r="281">
          <cell r="G281" t="str">
            <v>Jan</v>
          </cell>
          <cell r="H281" t="str">
            <v>Feb</v>
          </cell>
          <cell r="I281" t="str">
            <v>Mar</v>
          </cell>
          <cell r="J281" t="str">
            <v>Apr</v>
          </cell>
          <cell r="K281" t="str">
            <v>May</v>
          </cell>
          <cell r="L281" t="str">
            <v>Jun</v>
          </cell>
          <cell r="M281" t="str">
            <v>Jul</v>
          </cell>
          <cell r="N281" t="str">
            <v>Aug</v>
          </cell>
          <cell r="O281" t="str">
            <v>Sep</v>
          </cell>
          <cell r="P281" t="str">
            <v>Oct</v>
          </cell>
          <cell r="Q281" t="str">
            <v>Nov</v>
          </cell>
          <cell r="R281" t="str">
            <v>Dec</v>
          </cell>
          <cell r="T281" t="str">
            <v>TOTAL</v>
          </cell>
          <cell r="W281" t="str">
            <v>PLAN</v>
          </cell>
          <cell r="Y281" t="str">
            <v>vs PLAN</v>
          </cell>
          <cell r="AA281" t="str">
            <v>FORECAST</v>
          </cell>
          <cell r="AC281" t="str">
            <v>vs FCST</v>
          </cell>
        </row>
        <row r="286">
          <cell r="B286" t="str">
            <v>ACCESSORIES</v>
          </cell>
          <cell r="C286" t="str">
            <v>Sales</v>
          </cell>
          <cell r="G286">
            <v>383</v>
          </cell>
          <cell r="H286">
            <v>359</v>
          </cell>
          <cell r="I286">
            <v>347</v>
          </cell>
          <cell r="J286">
            <v>241</v>
          </cell>
          <cell r="K286">
            <v>241</v>
          </cell>
          <cell r="L286">
            <v>300</v>
          </cell>
          <cell r="M286">
            <v>64</v>
          </cell>
          <cell r="N286">
            <v>950</v>
          </cell>
          <cell r="O286">
            <v>414</v>
          </cell>
          <cell r="P286">
            <v>255</v>
          </cell>
          <cell r="Q286">
            <v>259</v>
          </cell>
          <cell r="R286">
            <v>178</v>
          </cell>
          <cell r="T286">
            <v>3991</v>
          </cell>
          <cell r="W286">
            <v>3465</v>
          </cell>
          <cell r="Y286">
            <v>526</v>
          </cell>
          <cell r="AA286">
            <v>583</v>
          </cell>
          <cell r="AC286">
            <v>3408</v>
          </cell>
        </row>
        <row r="287">
          <cell r="C287" t="str">
            <v>Cost of Sales</v>
          </cell>
          <cell r="G287">
            <v>350</v>
          </cell>
          <cell r="H287">
            <v>347</v>
          </cell>
          <cell r="I287">
            <v>299</v>
          </cell>
          <cell r="J287">
            <v>188</v>
          </cell>
          <cell r="K287">
            <v>188</v>
          </cell>
          <cell r="L287">
            <v>263</v>
          </cell>
          <cell r="M287">
            <v>50</v>
          </cell>
          <cell r="N287">
            <v>801</v>
          </cell>
          <cell r="O287">
            <v>383</v>
          </cell>
          <cell r="P287">
            <v>199</v>
          </cell>
          <cell r="Q287">
            <v>202</v>
          </cell>
          <cell r="R287">
            <v>139</v>
          </cell>
          <cell r="T287">
            <v>3409</v>
          </cell>
          <cell r="W287">
            <v>1928</v>
          </cell>
          <cell r="Y287">
            <v>-1481</v>
          </cell>
          <cell r="AA287">
            <v>465</v>
          </cell>
          <cell r="AC287">
            <v>-2944</v>
          </cell>
        </row>
        <row r="290">
          <cell r="C290" t="str">
            <v>Gross Margin</v>
          </cell>
          <cell r="G290">
            <v>33</v>
          </cell>
          <cell r="H290">
            <v>12</v>
          </cell>
          <cell r="I290">
            <v>48</v>
          </cell>
          <cell r="J290">
            <v>53</v>
          </cell>
          <cell r="K290">
            <v>53</v>
          </cell>
          <cell r="L290">
            <v>37</v>
          </cell>
          <cell r="M290">
            <v>14</v>
          </cell>
          <cell r="N290">
            <v>149</v>
          </cell>
          <cell r="O290">
            <v>31</v>
          </cell>
          <cell r="P290">
            <v>56</v>
          </cell>
          <cell r="Q290">
            <v>57</v>
          </cell>
          <cell r="R290">
            <v>39</v>
          </cell>
          <cell r="T290">
            <v>582</v>
          </cell>
          <cell r="W290">
            <v>1537</v>
          </cell>
          <cell r="Y290">
            <v>-955</v>
          </cell>
          <cell r="AA290">
            <v>118</v>
          </cell>
          <cell r="AC290">
            <v>464</v>
          </cell>
        </row>
        <row r="294">
          <cell r="B294" t="str">
            <v>AFTERSALES</v>
          </cell>
          <cell r="C294" t="str">
            <v>Sales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0.41249999999999998</v>
          </cell>
          <cell r="L294">
            <v>11.077500000000001</v>
          </cell>
          <cell r="M294">
            <v>11.895</v>
          </cell>
          <cell r="N294">
            <v>64.95</v>
          </cell>
          <cell r="O294">
            <v>62.6175</v>
          </cell>
          <cell r="P294">
            <v>32.58</v>
          </cell>
          <cell r="Q294">
            <v>38.685000000000002</v>
          </cell>
          <cell r="R294">
            <v>40.725000000000001</v>
          </cell>
          <cell r="T294">
            <v>262.94250000000005</v>
          </cell>
          <cell r="W294">
            <v>263</v>
          </cell>
          <cell r="Y294">
            <v>-5.7499999999947704E-2</v>
          </cell>
          <cell r="AA294">
            <v>487</v>
          </cell>
          <cell r="AC294">
            <v>-224.05749999999995</v>
          </cell>
        </row>
        <row r="295">
          <cell r="C295" t="str">
            <v>Cost of Sales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0.15890000000000001</v>
          </cell>
          <cell r="L295">
            <v>4.2903000000000002</v>
          </cell>
          <cell r="M295">
            <v>4.6081000000000003</v>
          </cell>
          <cell r="N295">
            <v>25.344549999999998</v>
          </cell>
          <cell r="O295">
            <v>24.391150000000003</v>
          </cell>
          <cell r="P295">
            <v>12.712</v>
          </cell>
          <cell r="Q295">
            <v>15.095499999999999</v>
          </cell>
          <cell r="R295">
            <v>15.89</v>
          </cell>
          <cell r="T295">
            <v>102.4905</v>
          </cell>
          <cell r="W295">
            <v>102</v>
          </cell>
          <cell r="Y295">
            <v>-0.49049999999999727</v>
          </cell>
          <cell r="AA295">
            <v>144</v>
          </cell>
          <cell r="AC295">
            <v>41.509500000000003</v>
          </cell>
        </row>
        <row r="298">
          <cell r="C298" t="str">
            <v>Gross Margin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0.25359999999999994</v>
          </cell>
          <cell r="L298">
            <v>6.7872000000000003</v>
          </cell>
          <cell r="M298">
            <v>7.2868999999999993</v>
          </cell>
          <cell r="N298">
            <v>39.605450000000005</v>
          </cell>
          <cell r="O298">
            <v>38.226349999999996</v>
          </cell>
          <cell r="P298">
            <v>19.867999999999999</v>
          </cell>
          <cell r="Q298">
            <v>23.589500000000001</v>
          </cell>
          <cell r="R298">
            <v>24.835000000000001</v>
          </cell>
          <cell r="T298">
            <v>160.45200000000003</v>
          </cell>
          <cell r="W298">
            <v>160</v>
          </cell>
          <cell r="Y298">
            <v>0.4520000000000266</v>
          </cell>
          <cell r="AA298">
            <v>343</v>
          </cell>
          <cell r="AC298">
            <v>-182.54799999999997</v>
          </cell>
        </row>
        <row r="302">
          <cell r="B302" t="str">
            <v>PARTS</v>
          </cell>
          <cell r="C302" t="str">
            <v>Sales</v>
          </cell>
          <cell r="G302">
            <v>99.826999999999998</v>
          </cell>
          <cell r="H302">
            <v>108.95699999999999</v>
          </cell>
          <cell r="I302">
            <v>118.49</v>
          </cell>
          <cell r="J302">
            <v>127.83199999999999</v>
          </cell>
          <cell r="K302">
            <v>138.982</v>
          </cell>
          <cell r="L302">
            <v>150.102</v>
          </cell>
          <cell r="M302">
            <v>156.24600000000001</v>
          </cell>
          <cell r="N302">
            <v>194.72</v>
          </cell>
          <cell r="O302">
            <v>207.55799999999999</v>
          </cell>
          <cell r="P302">
            <v>218.761</v>
          </cell>
          <cell r="Q302">
            <v>229.727</v>
          </cell>
          <cell r="R302">
            <v>237.25700000000001</v>
          </cell>
          <cell r="T302">
            <v>1988.4590000000001</v>
          </cell>
          <cell r="W302">
            <v>1988</v>
          </cell>
          <cell r="Y302">
            <v>0.45900000000006003</v>
          </cell>
          <cell r="AA302">
            <v>72</v>
          </cell>
          <cell r="AC302">
            <v>1916.4590000000001</v>
          </cell>
        </row>
        <row r="303">
          <cell r="C303" t="str">
            <v>Cost of Sales</v>
          </cell>
          <cell r="G303">
            <v>58.272999999999996</v>
          </cell>
          <cell r="H303">
            <v>63.601999999999997</v>
          </cell>
          <cell r="I303">
            <v>69.167000000000002</v>
          </cell>
          <cell r="J303">
            <v>74.61999999999999</v>
          </cell>
          <cell r="K303">
            <v>81.128999999999991</v>
          </cell>
          <cell r="L303">
            <v>87.62</v>
          </cell>
          <cell r="M303">
            <v>91.207000000000008</v>
          </cell>
          <cell r="N303">
            <v>113.66499999999999</v>
          </cell>
          <cell r="O303">
            <v>121.15899999999999</v>
          </cell>
          <cell r="P303">
            <v>127.699</v>
          </cell>
          <cell r="Q303">
            <v>134.10000000000002</v>
          </cell>
          <cell r="R303">
            <v>138.49600000000001</v>
          </cell>
          <cell r="T303">
            <v>1160.7370000000001</v>
          </cell>
          <cell r="W303">
            <v>1161</v>
          </cell>
          <cell r="Y303">
            <v>0.26299999999991996</v>
          </cell>
          <cell r="AA303">
            <v>29</v>
          </cell>
          <cell r="AC303">
            <v>-1131.7370000000001</v>
          </cell>
        </row>
        <row r="306">
          <cell r="C306" t="str">
            <v>Gross Margin</v>
          </cell>
          <cell r="G306">
            <v>41.554000000000002</v>
          </cell>
          <cell r="H306">
            <v>45.354999999999997</v>
          </cell>
          <cell r="I306">
            <v>49.323</v>
          </cell>
          <cell r="J306">
            <v>53.212000000000003</v>
          </cell>
          <cell r="K306">
            <v>57.853000000000002</v>
          </cell>
          <cell r="L306">
            <v>62.481999999999999</v>
          </cell>
          <cell r="M306">
            <v>65.039000000000001</v>
          </cell>
          <cell r="N306">
            <v>81.055000000000007</v>
          </cell>
          <cell r="O306">
            <v>86.399000000000001</v>
          </cell>
          <cell r="P306">
            <v>91.061999999999998</v>
          </cell>
          <cell r="Q306">
            <v>95.626999999999995</v>
          </cell>
          <cell r="R306">
            <v>98.760999999999996</v>
          </cell>
          <cell r="T306">
            <v>827.72199999999998</v>
          </cell>
          <cell r="W306">
            <v>828</v>
          </cell>
          <cell r="Y306">
            <v>-0.27800000000002001</v>
          </cell>
          <cell r="AA306">
            <v>43</v>
          </cell>
          <cell r="AC306">
            <v>784.72199999999998</v>
          </cell>
        </row>
        <row r="310">
          <cell r="B310" t="str">
            <v>FINANCE INCOME</v>
          </cell>
          <cell r="C310" t="str">
            <v>Commission</v>
          </cell>
          <cell r="G310">
            <v>116</v>
          </cell>
          <cell r="H310">
            <v>88</v>
          </cell>
          <cell r="I310">
            <v>115</v>
          </cell>
          <cell r="J310">
            <v>104</v>
          </cell>
          <cell r="K310">
            <v>98</v>
          </cell>
          <cell r="L310">
            <v>114</v>
          </cell>
          <cell r="M310">
            <v>46</v>
          </cell>
          <cell r="N310">
            <v>393</v>
          </cell>
          <cell r="O310">
            <v>133</v>
          </cell>
          <cell r="P310">
            <v>141</v>
          </cell>
          <cell r="Q310">
            <v>145</v>
          </cell>
          <cell r="R310">
            <v>110</v>
          </cell>
          <cell r="T310">
            <v>1603</v>
          </cell>
          <cell r="W310">
            <v>2453</v>
          </cell>
          <cell r="Y310">
            <v>-850</v>
          </cell>
          <cell r="AA310">
            <v>277</v>
          </cell>
          <cell r="AC310">
            <v>1326</v>
          </cell>
        </row>
        <row r="311">
          <cell r="C311" t="str">
            <v>Profit Share</v>
          </cell>
        </row>
        <row r="312">
          <cell r="C312" t="str">
            <v>Volume Bonus</v>
          </cell>
        </row>
        <row r="315">
          <cell r="C315" t="str">
            <v>Total</v>
          </cell>
          <cell r="G315">
            <v>116</v>
          </cell>
          <cell r="H315">
            <v>88</v>
          </cell>
          <cell r="I315">
            <v>115</v>
          </cell>
          <cell r="J315">
            <v>104</v>
          </cell>
          <cell r="K315">
            <v>98</v>
          </cell>
          <cell r="L315">
            <v>114</v>
          </cell>
          <cell r="M315">
            <v>46</v>
          </cell>
          <cell r="N315">
            <v>393</v>
          </cell>
          <cell r="O315">
            <v>133</v>
          </cell>
          <cell r="P315">
            <v>141</v>
          </cell>
          <cell r="Q315">
            <v>145</v>
          </cell>
          <cell r="R315">
            <v>110</v>
          </cell>
          <cell r="T315">
            <v>1603</v>
          </cell>
          <cell r="W315">
            <v>2453</v>
          </cell>
          <cell r="Y315">
            <v>-850</v>
          </cell>
          <cell r="AA315">
            <v>277</v>
          </cell>
          <cell r="AC315">
            <v>1326</v>
          </cell>
        </row>
        <row r="319">
          <cell r="B319" t="str">
            <v>PORTBURY FIXED COST</v>
          </cell>
          <cell r="G319">
            <v>117.41666666666667</v>
          </cell>
          <cell r="H319">
            <v>117.41666666666667</v>
          </cell>
          <cell r="I319">
            <v>117.41666666666667</v>
          </cell>
          <cell r="J319">
            <v>117.41666666666667</v>
          </cell>
          <cell r="K319">
            <v>117.41666666666667</v>
          </cell>
          <cell r="L319">
            <v>117.41666666666667</v>
          </cell>
          <cell r="M319">
            <v>117.41666666666667</v>
          </cell>
          <cell r="N319">
            <v>117.41666666666667</v>
          </cell>
          <cell r="O319">
            <v>117.41666666666667</v>
          </cell>
          <cell r="P319">
            <v>117.41666666666667</v>
          </cell>
          <cell r="Q319">
            <v>117.41666666666667</v>
          </cell>
          <cell r="R319">
            <v>117.41666666666667</v>
          </cell>
          <cell r="T319">
            <v>1409.0000000000002</v>
          </cell>
          <cell r="W319">
            <v>0</v>
          </cell>
          <cell r="Y319">
            <v>1409.0000000000002</v>
          </cell>
          <cell r="AA319">
            <v>0</v>
          </cell>
          <cell r="AC319">
            <v>1409.0000000000002</v>
          </cell>
        </row>
        <row r="323">
          <cell r="B323" t="str">
            <v>SUMMARY</v>
          </cell>
          <cell r="C323" t="str">
            <v>Sales</v>
          </cell>
          <cell r="G323">
            <v>17615.625765472796</v>
          </cell>
          <cell r="H323">
            <v>16500.47916699684</v>
          </cell>
          <cell r="I323">
            <v>17193.513836401638</v>
          </cell>
          <cell r="J323">
            <v>13715.594505127352</v>
          </cell>
          <cell r="K323">
            <v>13974.610278422884</v>
          </cell>
          <cell r="L323">
            <v>16225.798324197687</v>
          </cell>
          <cell r="M323">
            <v>8293.9250395132185</v>
          </cell>
          <cell r="N323">
            <v>41347.534079495555</v>
          </cell>
          <cell r="O323">
            <v>21715.74600045308</v>
          </cell>
          <cell r="P323">
            <v>16578.813028416076</v>
          </cell>
          <cell r="Q323">
            <v>16638.065361229776</v>
          </cell>
          <cell r="R323">
            <v>14827.598930480033</v>
          </cell>
          <cell r="T323">
            <v>214627.30431620692</v>
          </cell>
          <cell r="W323">
            <v>272620</v>
          </cell>
          <cell r="Y323">
            <v>-57992.695683793077</v>
          </cell>
          <cell r="AA323">
            <v>100933</v>
          </cell>
          <cell r="AC323">
            <v>113694.30431620692</v>
          </cell>
        </row>
        <row r="324">
          <cell r="C324" t="str">
            <v>Cost of Sales</v>
          </cell>
          <cell r="G324">
            <v>13599.809815183155</v>
          </cell>
          <cell r="H324">
            <v>13031.356025965069</v>
          </cell>
          <cell r="I324">
            <v>13228.857086074111</v>
          </cell>
          <cell r="J324">
            <v>10409.260313208688</v>
          </cell>
          <cell r="K324">
            <v>10684.677586286436</v>
          </cell>
          <cell r="L324">
            <v>12637.887380979566</v>
          </cell>
          <cell r="M324">
            <v>6911.327263257248</v>
          </cell>
          <cell r="N324">
            <v>30425.00760708642</v>
          </cell>
          <cell r="O324">
            <v>16981.053187692392</v>
          </cell>
          <cell r="P324">
            <v>12975.115122631179</v>
          </cell>
          <cell r="Q324">
            <v>12981.32092483365</v>
          </cell>
          <cell r="R324">
            <v>11963.932425320489</v>
          </cell>
          <cell r="T324">
            <v>165829.60473851842</v>
          </cell>
          <cell r="W324">
            <v>211705</v>
          </cell>
          <cell r="Y324">
            <v>45875.395261481579</v>
          </cell>
          <cell r="AA324">
            <v>76994</v>
          </cell>
          <cell r="AC324">
            <v>-88835.604738518421</v>
          </cell>
        </row>
        <row r="327">
          <cell r="C327" t="str">
            <v>Gross Profit</v>
          </cell>
          <cell r="G327">
            <v>4015.815950289641</v>
          </cell>
          <cell r="H327">
            <v>3469.12314103177</v>
          </cell>
          <cell r="I327">
            <v>3964.6567503275269</v>
          </cell>
          <cell r="J327">
            <v>3306.3341919186641</v>
          </cell>
          <cell r="K327">
            <v>3289.9326921364486</v>
          </cell>
          <cell r="L327">
            <v>3587.9109432181217</v>
          </cell>
          <cell r="M327">
            <v>1382.5977762559708</v>
          </cell>
          <cell r="N327">
            <v>10922.526472409136</v>
          </cell>
          <cell r="O327">
            <v>4734.692812760687</v>
          </cell>
          <cell r="P327">
            <v>3603.6979057848966</v>
          </cell>
          <cell r="Q327">
            <v>3656.7444363961267</v>
          </cell>
          <cell r="R327">
            <v>2863.6665051595446</v>
          </cell>
          <cell r="T327">
            <v>48797.699577688531</v>
          </cell>
          <cell r="W327">
            <v>60915</v>
          </cell>
          <cell r="Y327">
            <v>-12117.300422311469</v>
          </cell>
          <cell r="AA327">
            <v>23939</v>
          </cell>
          <cell r="AC327">
            <v>24858.699577688531</v>
          </cell>
        </row>
        <row r="331">
          <cell r="B331" t="str">
            <v>Daewoo Cars Limited</v>
          </cell>
        </row>
        <row r="333">
          <cell r="B333" t="str">
            <v>1996 Business Plan</v>
          </cell>
        </row>
        <row r="335">
          <cell r="B335" t="str">
            <v>Summary 5  ( ?' 000 )</v>
          </cell>
        </row>
        <row r="340">
          <cell r="T340" t="str">
            <v>1996</v>
          </cell>
          <cell r="W340" t="str">
            <v>BUSINESS</v>
          </cell>
          <cell r="Y340" t="str">
            <v>VARIANCE</v>
          </cell>
          <cell r="AA340">
            <v>1995</v>
          </cell>
          <cell r="AC340" t="str">
            <v>VARIANCE</v>
          </cell>
        </row>
        <row r="341">
          <cell r="G341" t="str">
            <v>Jan</v>
          </cell>
          <cell r="H341" t="str">
            <v>Feb</v>
          </cell>
          <cell r="I341" t="str">
            <v>Mar</v>
          </cell>
          <cell r="J341" t="str">
            <v>Apr</v>
          </cell>
          <cell r="K341" t="str">
            <v>May</v>
          </cell>
          <cell r="L341" t="str">
            <v>Jun</v>
          </cell>
          <cell r="M341" t="str">
            <v>Jul</v>
          </cell>
          <cell r="N341" t="str">
            <v>Aug</v>
          </cell>
          <cell r="O341" t="str">
            <v>Sep</v>
          </cell>
          <cell r="P341" t="str">
            <v>Oct</v>
          </cell>
          <cell r="Q341" t="str">
            <v>Nov</v>
          </cell>
          <cell r="R341" t="str">
            <v>Dec</v>
          </cell>
          <cell r="T341" t="str">
            <v>TOTAL</v>
          </cell>
          <cell r="W341" t="str">
            <v>PLAN</v>
          </cell>
          <cell r="Y341" t="str">
            <v>vs PLAN</v>
          </cell>
          <cell r="AA341" t="str">
            <v>FORECAST</v>
          </cell>
          <cell r="AC341" t="str">
            <v>vs FCST</v>
          </cell>
        </row>
        <row r="346">
          <cell r="B346" t="str">
            <v>SUMMARY</v>
          </cell>
          <cell r="C346" t="str">
            <v>Sales</v>
          </cell>
          <cell r="G346">
            <v>17615.625765472796</v>
          </cell>
          <cell r="H346">
            <v>16500.47916699684</v>
          </cell>
          <cell r="I346">
            <v>17193.513836401638</v>
          </cell>
          <cell r="J346">
            <v>13715.594505127352</v>
          </cell>
          <cell r="K346">
            <v>13974.610278422884</v>
          </cell>
          <cell r="L346">
            <v>16225.798324197687</v>
          </cell>
          <cell r="M346">
            <v>8293.9250395132185</v>
          </cell>
          <cell r="N346">
            <v>41347.534079495555</v>
          </cell>
          <cell r="O346">
            <v>21715.74600045308</v>
          </cell>
          <cell r="P346">
            <v>16578.813028416076</v>
          </cell>
          <cell r="Q346">
            <v>16638.065361229776</v>
          </cell>
          <cell r="R346">
            <v>14827.598930480033</v>
          </cell>
          <cell r="T346">
            <v>214627.30431620692</v>
          </cell>
          <cell r="W346">
            <v>272620</v>
          </cell>
          <cell r="Y346">
            <v>-57992.695683793077</v>
          </cell>
          <cell r="AA346">
            <v>100933</v>
          </cell>
          <cell r="AC346">
            <v>113694.30431620692</v>
          </cell>
        </row>
        <row r="347">
          <cell r="C347" t="str">
            <v>Cost of Sales</v>
          </cell>
          <cell r="G347">
            <v>13599.809815183155</v>
          </cell>
          <cell r="H347">
            <v>13031.356025965069</v>
          </cell>
          <cell r="I347">
            <v>13228.857086074111</v>
          </cell>
          <cell r="J347">
            <v>10409.260313208688</v>
          </cell>
          <cell r="K347">
            <v>10684.677586286436</v>
          </cell>
          <cell r="L347">
            <v>12637.887380979566</v>
          </cell>
          <cell r="M347">
            <v>6911.327263257248</v>
          </cell>
          <cell r="N347">
            <v>30425.00760708642</v>
          </cell>
          <cell r="O347">
            <v>16981.053187692392</v>
          </cell>
          <cell r="P347">
            <v>12975.115122631179</v>
          </cell>
          <cell r="Q347">
            <v>12981.32092483365</v>
          </cell>
          <cell r="R347">
            <v>11963.932425320489</v>
          </cell>
          <cell r="T347">
            <v>165829.60473851842</v>
          </cell>
          <cell r="W347">
            <v>211705</v>
          </cell>
          <cell r="Y347">
            <v>45875.395261481579</v>
          </cell>
          <cell r="AA347">
            <v>76994</v>
          </cell>
          <cell r="AC347">
            <v>-88835.604738518421</v>
          </cell>
        </row>
        <row r="350">
          <cell r="C350" t="str">
            <v>Gross Profit</v>
          </cell>
          <cell r="G350">
            <v>4015.815950289641</v>
          </cell>
          <cell r="H350">
            <v>3469.12314103177</v>
          </cell>
          <cell r="I350">
            <v>3964.6567503275269</v>
          </cell>
          <cell r="J350">
            <v>3306.3341919186641</v>
          </cell>
          <cell r="K350">
            <v>3289.9326921364486</v>
          </cell>
          <cell r="L350">
            <v>3587.9109432181217</v>
          </cell>
          <cell r="M350">
            <v>1382.5977762559708</v>
          </cell>
          <cell r="N350">
            <v>10922.526472409136</v>
          </cell>
          <cell r="O350">
            <v>4734.692812760687</v>
          </cell>
          <cell r="P350">
            <v>3603.6979057848966</v>
          </cell>
          <cell r="Q350">
            <v>3656.7444363961267</v>
          </cell>
          <cell r="R350">
            <v>2863.6665051595446</v>
          </cell>
          <cell r="T350">
            <v>48797.699577688531</v>
          </cell>
          <cell r="W350">
            <v>60915</v>
          </cell>
          <cell r="Y350">
            <v>-12117.300422311469</v>
          </cell>
          <cell r="AA350">
            <v>23939</v>
          </cell>
          <cell r="AC350">
            <v>24858.699577688531</v>
          </cell>
        </row>
        <row r="355">
          <cell r="B355" t="str">
            <v>DIRECT COSTS</v>
          </cell>
          <cell r="C355" t="str">
            <v>Motor Shows</v>
          </cell>
          <cell r="G355">
            <v>532.30399999999997</v>
          </cell>
          <cell r="H355">
            <v>609.79499999999996</v>
          </cell>
          <cell r="I355">
            <v>677.14400000000001</v>
          </cell>
          <cell r="J355">
            <v>687.29100000000005</v>
          </cell>
          <cell r="K355">
            <v>764.78399999999999</v>
          </cell>
          <cell r="L355">
            <v>764.78399999999999</v>
          </cell>
          <cell r="M355">
            <v>774.93100000000004</v>
          </cell>
          <cell r="N355">
            <v>842.27700000000004</v>
          </cell>
          <cell r="O355">
            <v>842.27700000000004</v>
          </cell>
          <cell r="P355">
            <v>852.42499999999995</v>
          </cell>
          <cell r="Q355">
            <v>987.11300000000006</v>
          </cell>
          <cell r="R355">
            <v>987.11300000000006</v>
          </cell>
          <cell r="T355">
            <v>9322.2379999999994</v>
          </cell>
          <cell r="W355">
            <v>8806</v>
          </cell>
          <cell r="Y355">
            <v>-516.23799999999937</v>
          </cell>
          <cell r="AA355">
            <v>3521</v>
          </cell>
          <cell r="AC355">
            <v>-5801.2379999999994</v>
          </cell>
        </row>
        <row r="356">
          <cell r="C356" t="str">
            <v>Car Centres</v>
          </cell>
          <cell r="G356">
            <v>693.15499999999997</v>
          </cell>
          <cell r="H356">
            <v>856.923</v>
          </cell>
          <cell r="I356">
            <v>856.923</v>
          </cell>
          <cell r="J356">
            <v>873.24099999999999</v>
          </cell>
          <cell r="K356">
            <v>978.79700000000003</v>
          </cell>
          <cell r="L356">
            <v>1031.5730000000001</v>
          </cell>
          <cell r="M356">
            <v>1042.451</v>
          </cell>
          <cell r="N356">
            <v>1047.8900000000001</v>
          </cell>
          <cell r="O356">
            <v>1364.548</v>
          </cell>
          <cell r="P356">
            <v>1364.548</v>
          </cell>
          <cell r="Q356">
            <v>1555.518</v>
          </cell>
          <cell r="R356">
            <v>1555.518</v>
          </cell>
          <cell r="T356">
            <v>13221.085000000003</v>
          </cell>
          <cell r="W356">
            <v>12803</v>
          </cell>
          <cell r="Y356">
            <v>-418.08500000000276</v>
          </cell>
          <cell r="AA356">
            <v>4261</v>
          </cell>
          <cell r="AC356">
            <v>-8960.0850000000028</v>
          </cell>
        </row>
        <row r="357">
          <cell r="C357" t="str">
            <v>Support Centres with Showrooms</v>
          </cell>
          <cell r="G357">
            <v>191.26</v>
          </cell>
          <cell r="H357">
            <v>207.196</v>
          </cell>
          <cell r="I357">
            <v>207.196</v>
          </cell>
          <cell r="J357">
            <v>207.196</v>
          </cell>
          <cell r="K357">
            <v>223.14</v>
          </cell>
          <cell r="L357">
            <v>223.14</v>
          </cell>
          <cell r="M357">
            <v>223.14</v>
          </cell>
          <cell r="N357">
            <v>223.14</v>
          </cell>
          <cell r="O357">
            <v>223.14</v>
          </cell>
          <cell r="P357">
            <v>223.14</v>
          </cell>
          <cell r="Q357">
            <v>223.14</v>
          </cell>
          <cell r="R357">
            <v>223.14</v>
          </cell>
          <cell r="T357">
            <v>2597.9679999999994</v>
          </cell>
          <cell r="W357">
            <v>1423</v>
          </cell>
          <cell r="Y357">
            <v>-1174.9679999999994</v>
          </cell>
          <cell r="AA357">
            <v>343</v>
          </cell>
          <cell r="AC357">
            <v>-2254.9679999999994</v>
          </cell>
        </row>
        <row r="358">
          <cell r="C358" t="str">
            <v>Other Support Centres</v>
          </cell>
          <cell r="G358">
            <v>558.49099999999999</v>
          </cell>
          <cell r="H358">
            <v>558.49099999999999</v>
          </cell>
          <cell r="I358">
            <v>558.49099999999999</v>
          </cell>
          <cell r="J358">
            <v>558.49099999999999</v>
          </cell>
          <cell r="K358">
            <v>553.99099999999999</v>
          </cell>
          <cell r="L358">
            <v>553.99099999999999</v>
          </cell>
          <cell r="M358">
            <v>553.99099999999999</v>
          </cell>
          <cell r="N358">
            <v>553.99099999999999</v>
          </cell>
          <cell r="O358">
            <v>553.99099999999999</v>
          </cell>
          <cell r="P358">
            <v>553.99099999999999</v>
          </cell>
          <cell r="Q358">
            <v>553.99099999999999</v>
          </cell>
          <cell r="R358">
            <v>553.99099999999999</v>
          </cell>
          <cell r="T358">
            <v>6665.8919999999998</v>
          </cell>
          <cell r="W358">
            <v>6164</v>
          </cell>
          <cell r="Y358">
            <v>-501.89199999999983</v>
          </cell>
          <cell r="AA358">
            <v>4275</v>
          </cell>
          <cell r="AC358">
            <v>-2390.8919999999998</v>
          </cell>
        </row>
        <row r="359">
          <cell r="T359">
            <v>0</v>
          </cell>
          <cell r="W359">
            <v>0</v>
          </cell>
          <cell r="Y359">
            <v>0</v>
          </cell>
          <cell r="AA359">
            <v>0</v>
          </cell>
          <cell r="AC359">
            <v>0</v>
          </cell>
        </row>
        <row r="362">
          <cell r="C362" t="str">
            <v>Total</v>
          </cell>
          <cell r="G362">
            <v>1975.2099999999998</v>
          </cell>
          <cell r="H362">
            <v>2232.4049999999997</v>
          </cell>
          <cell r="I362">
            <v>2299.7539999999999</v>
          </cell>
          <cell r="J362">
            <v>2326.2190000000001</v>
          </cell>
          <cell r="K362">
            <v>2520.712</v>
          </cell>
          <cell r="L362">
            <v>2573.4879999999998</v>
          </cell>
          <cell r="M362">
            <v>2594.5129999999999</v>
          </cell>
          <cell r="N362">
            <v>2667.2980000000002</v>
          </cell>
          <cell r="O362">
            <v>2983.9559999999997</v>
          </cell>
          <cell r="P362">
            <v>2994.1039999999998</v>
          </cell>
          <cell r="Q362">
            <v>3319.7620000000002</v>
          </cell>
          <cell r="R362">
            <v>3319.7620000000002</v>
          </cell>
          <cell r="T362">
            <v>31807.182999999994</v>
          </cell>
          <cell r="W362">
            <v>29196</v>
          </cell>
          <cell r="Y362">
            <v>-2611.1829999999936</v>
          </cell>
          <cell r="AA362">
            <v>12400</v>
          </cell>
          <cell r="AC362">
            <v>-19407.182999999994</v>
          </cell>
        </row>
        <row r="366">
          <cell r="B366" t="str">
            <v>ADVERTISING</v>
          </cell>
          <cell r="G366">
            <v>3532.8989999999999</v>
          </cell>
          <cell r="H366">
            <v>1431.8779999999999</v>
          </cell>
          <cell r="I366">
            <v>2972.0129999999999</v>
          </cell>
          <cell r="J366">
            <v>2394.915</v>
          </cell>
          <cell r="K366">
            <v>2284.8690000000001</v>
          </cell>
          <cell r="L366">
            <v>2150.866</v>
          </cell>
          <cell r="M366">
            <v>1700.373</v>
          </cell>
          <cell r="N366">
            <v>1693.624</v>
          </cell>
          <cell r="O366">
            <v>1395.2280000000001</v>
          </cell>
          <cell r="P366">
            <v>1941.239</v>
          </cell>
          <cell r="Q366">
            <v>741.68799999999999</v>
          </cell>
          <cell r="R366">
            <v>760.40800000000002</v>
          </cell>
          <cell r="T366">
            <v>23000</v>
          </cell>
          <cell r="W366">
            <v>1387</v>
          </cell>
          <cell r="Y366">
            <v>-21613</v>
          </cell>
          <cell r="AA366">
            <v>862</v>
          </cell>
          <cell r="AC366">
            <v>-22138</v>
          </cell>
        </row>
        <row r="367">
          <cell r="B367" t="str">
            <v>/MARKETING</v>
          </cell>
        </row>
        <row r="371">
          <cell r="B371" t="str">
            <v>CENTRAL</v>
          </cell>
          <cell r="C371" t="str">
            <v>Commercial Operations</v>
          </cell>
          <cell r="G371">
            <v>149.99565139439119</v>
          </cell>
          <cell r="H371">
            <v>156.0335340060368</v>
          </cell>
          <cell r="I371">
            <v>156.0335340060368</v>
          </cell>
          <cell r="J371">
            <v>156.0335340060368</v>
          </cell>
          <cell r="K371">
            <v>156.0335340060368</v>
          </cell>
          <cell r="L371">
            <v>159.22957645298561</v>
          </cell>
          <cell r="M371">
            <v>159.22957645298561</v>
          </cell>
          <cell r="N371">
            <v>165.82759005725319</v>
          </cell>
          <cell r="O371">
            <v>165.82759005725319</v>
          </cell>
          <cell r="P371">
            <v>165.82759005725319</v>
          </cell>
          <cell r="Q371">
            <v>165.82759005725319</v>
          </cell>
          <cell r="R371">
            <v>167.2996994464774</v>
          </cell>
          <cell r="T371">
            <v>1923.1990000000001</v>
          </cell>
          <cell r="W371">
            <v>1387</v>
          </cell>
          <cell r="Y371">
            <v>-536.19900000000007</v>
          </cell>
          <cell r="AA371">
            <v>862</v>
          </cell>
          <cell r="AC371">
            <v>-1061.1990000000001</v>
          </cell>
        </row>
        <row r="372">
          <cell r="B372" t="str">
            <v>OVERHEADS</v>
          </cell>
          <cell r="C372" t="str">
            <v>Customer Operations</v>
          </cell>
          <cell r="G372">
            <v>257.96558333333337</v>
          </cell>
          <cell r="H372">
            <v>257.96558333333337</v>
          </cell>
          <cell r="I372">
            <v>257.96558333333337</v>
          </cell>
          <cell r="J372">
            <v>257.96558333333337</v>
          </cell>
          <cell r="K372">
            <v>257.96558333333337</v>
          </cell>
          <cell r="L372">
            <v>257.96558333333337</v>
          </cell>
          <cell r="M372">
            <v>257.96558333333337</v>
          </cell>
          <cell r="N372">
            <v>257.96558333333337</v>
          </cell>
          <cell r="O372">
            <v>257.96558333333337</v>
          </cell>
          <cell r="P372">
            <v>257.96558333333337</v>
          </cell>
          <cell r="Q372">
            <v>257.96558333333337</v>
          </cell>
          <cell r="R372">
            <v>257.96558333333337</v>
          </cell>
          <cell r="T372">
            <v>3095.5870000000014</v>
          </cell>
          <cell r="W372">
            <v>58</v>
          </cell>
          <cell r="Y372">
            <v>-3037.5870000000014</v>
          </cell>
          <cell r="AA372">
            <v>553</v>
          </cell>
          <cell r="AC372">
            <v>-2542.5870000000014</v>
          </cell>
        </row>
        <row r="373">
          <cell r="C373" t="str">
            <v>Finance</v>
          </cell>
          <cell r="G373">
            <v>94.419000000000025</v>
          </cell>
          <cell r="H373">
            <v>94.419000000000025</v>
          </cell>
          <cell r="I373">
            <v>94.419000000000025</v>
          </cell>
          <cell r="J373">
            <v>94.419000000000025</v>
          </cell>
          <cell r="K373">
            <v>94.419000000000025</v>
          </cell>
          <cell r="L373">
            <v>94.419000000000025</v>
          </cell>
          <cell r="M373">
            <v>94.419000000000025</v>
          </cell>
          <cell r="N373">
            <v>94.419000000000025</v>
          </cell>
          <cell r="O373">
            <v>94.419000000000025</v>
          </cell>
          <cell r="P373">
            <v>94.419000000000025</v>
          </cell>
          <cell r="Q373">
            <v>94.419000000000025</v>
          </cell>
          <cell r="R373">
            <v>94.419000000000025</v>
          </cell>
          <cell r="T373">
            <v>1133.0280000000002</v>
          </cell>
          <cell r="W373">
            <v>1133</v>
          </cell>
          <cell r="Y373">
            <v>-2.8000000000247383E-2</v>
          </cell>
          <cell r="AA373">
            <v>2838</v>
          </cell>
          <cell r="AC373">
            <v>1704.9719999999998</v>
          </cell>
        </row>
        <row r="374">
          <cell r="C374" t="str">
            <v>General Management</v>
          </cell>
          <cell r="G374">
            <v>278.97280555555557</v>
          </cell>
          <cell r="H374">
            <v>280.29291666666666</v>
          </cell>
          <cell r="I374">
            <v>282.51591666666661</v>
          </cell>
          <cell r="J374">
            <v>285.82191666666665</v>
          </cell>
          <cell r="K374">
            <v>289.01691666666665</v>
          </cell>
          <cell r="L374">
            <v>291.89258333333333</v>
          </cell>
          <cell r="M374">
            <v>294.45458333333329</v>
          </cell>
          <cell r="N374">
            <v>295.41358333333329</v>
          </cell>
          <cell r="O374">
            <v>295.83058333333332</v>
          </cell>
          <cell r="P374">
            <v>296.2475833333333</v>
          </cell>
          <cell r="Q374">
            <v>296.66458333333333</v>
          </cell>
          <cell r="R374">
            <v>297.0815833333333</v>
          </cell>
          <cell r="T374">
            <v>3484.2055555555553</v>
          </cell>
          <cell r="W374">
            <v>3485</v>
          </cell>
          <cell r="Y374">
            <v>0.79444444444470719</v>
          </cell>
          <cell r="AA374">
            <v>1402</v>
          </cell>
          <cell r="AC374">
            <v>-2082.2055555555553</v>
          </cell>
        </row>
        <row r="375">
          <cell r="C375" t="str">
            <v>Information Systems</v>
          </cell>
          <cell r="G375">
            <v>120.70666666666666</v>
          </cell>
          <cell r="H375">
            <v>120.70666666666666</v>
          </cell>
          <cell r="I375">
            <v>120.70666666666666</v>
          </cell>
          <cell r="J375">
            <v>120.70666666666666</v>
          </cell>
          <cell r="K375">
            <v>120.70666666666666</v>
          </cell>
          <cell r="L375">
            <v>120.70666666666666</v>
          </cell>
          <cell r="M375">
            <v>120.70666666666666</v>
          </cell>
          <cell r="N375">
            <v>120.70666666666666</v>
          </cell>
          <cell r="O375">
            <v>120.70666666666666</v>
          </cell>
          <cell r="P375">
            <v>120.70666666666666</v>
          </cell>
          <cell r="Q375">
            <v>120.70666666666666</v>
          </cell>
          <cell r="R375">
            <v>120.70666666666666</v>
          </cell>
          <cell r="T375">
            <v>1448.4800000000002</v>
          </cell>
          <cell r="W375">
            <v>1448</v>
          </cell>
          <cell r="Y375">
            <v>-0.48000000000024556</v>
          </cell>
          <cell r="AA375">
            <v>621</v>
          </cell>
          <cell r="AC375">
            <v>-827.48000000000025</v>
          </cell>
        </row>
        <row r="376">
          <cell r="C376" t="str">
            <v>Marketing</v>
          </cell>
          <cell r="G376">
            <v>56.5</v>
          </cell>
          <cell r="H376">
            <v>56.5</v>
          </cell>
          <cell r="I376">
            <v>56.5</v>
          </cell>
          <cell r="J376">
            <v>56.5</v>
          </cell>
          <cell r="K376">
            <v>56.5</v>
          </cell>
          <cell r="L376">
            <v>56.5</v>
          </cell>
          <cell r="M376">
            <v>56.5</v>
          </cell>
          <cell r="N376">
            <v>56.5</v>
          </cell>
          <cell r="O376">
            <v>56.5</v>
          </cell>
          <cell r="P376">
            <v>56.5</v>
          </cell>
          <cell r="Q376">
            <v>56.5</v>
          </cell>
          <cell r="R376">
            <v>56.5</v>
          </cell>
          <cell r="T376">
            <v>678</v>
          </cell>
          <cell r="W376">
            <v>678</v>
          </cell>
          <cell r="Y376">
            <v>0</v>
          </cell>
          <cell r="AA376">
            <v>1314</v>
          </cell>
          <cell r="AC376">
            <v>636</v>
          </cell>
        </row>
        <row r="377">
          <cell r="C377" t="str">
            <v>Facilities</v>
          </cell>
          <cell r="G377">
            <v>135.24999999999997</v>
          </cell>
          <cell r="H377">
            <v>135.24999999999997</v>
          </cell>
          <cell r="I377">
            <v>135.24999999999997</v>
          </cell>
          <cell r="J377">
            <v>135.24999999999997</v>
          </cell>
          <cell r="K377">
            <v>135.24999999999997</v>
          </cell>
          <cell r="L377">
            <v>135.24999999999997</v>
          </cell>
          <cell r="M377">
            <v>135.24999999999997</v>
          </cell>
          <cell r="N377">
            <v>135.24999999999997</v>
          </cell>
          <cell r="O377">
            <v>135.24999999999997</v>
          </cell>
          <cell r="P377">
            <v>135.24999999999997</v>
          </cell>
          <cell r="Q377">
            <v>135.24999999999997</v>
          </cell>
          <cell r="R377">
            <v>135.24999999999997</v>
          </cell>
          <cell r="T377">
            <v>1622.9999999999998</v>
          </cell>
          <cell r="W377">
            <v>1623</v>
          </cell>
          <cell r="Y377">
            <v>2.2737367544323206E-13</v>
          </cell>
          <cell r="AA377">
            <v>1002</v>
          </cell>
          <cell r="AC377">
            <v>-620.99999999999977</v>
          </cell>
        </row>
        <row r="378">
          <cell r="C378" t="str">
            <v>Human Resources</v>
          </cell>
          <cell r="G378">
            <v>118.04033333333331</v>
          </cell>
          <cell r="H378">
            <v>118.04033333333331</v>
          </cell>
          <cell r="I378">
            <v>118.04033333333331</v>
          </cell>
          <cell r="J378">
            <v>118.04033333333331</v>
          </cell>
          <cell r="K378">
            <v>118.04033333333331</v>
          </cell>
          <cell r="L378">
            <v>118.04033333333331</v>
          </cell>
          <cell r="M378">
            <v>118.04033333333331</v>
          </cell>
          <cell r="N378">
            <v>118.04033333333331</v>
          </cell>
          <cell r="O378">
            <v>118.04033333333331</v>
          </cell>
          <cell r="P378">
            <v>118.04033333333331</v>
          </cell>
          <cell r="Q378">
            <v>118.04033333333331</v>
          </cell>
          <cell r="R378">
            <v>118.04033333333331</v>
          </cell>
          <cell r="T378">
            <v>1416.4840000000002</v>
          </cell>
          <cell r="W378">
            <v>1416</v>
          </cell>
          <cell r="Y378">
            <v>-0.48400000000015098</v>
          </cell>
          <cell r="AA378">
            <v>279</v>
          </cell>
          <cell r="AC378">
            <v>-1137.4840000000002</v>
          </cell>
        </row>
        <row r="379">
          <cell r="C379" t="str">
            <v>Start Up Costs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T379">
            <v>0</v>
          </cell>
          <cell r="W379">
            <v>0</v>
          </cell>
          <cell r="Y379">
            <v>0</v>
          </cell>
          <cell r="AA379">
            <v>0</v>
          </cell>
          <cell r="AC379">
            <v>0</v>
          </cell>
        </row>
        <row r="382">
          <cell r="C382" t="str">
            <v>Total</v>
          </cell>
          <cell r="G382">
            <v>1211.8500402832801</v>
          </cell>
          <cell r="H382">
            <v>1219.208034006037</v>
          </cell>
          <cell r="I382">
            <v>1221.431034006037</v>
          </cell>
          <cell r="J382">
            <v>1224.737034006037</v>
          </cell>
          <cell r="K382">
            <v>1227.9320340060369</v>
          </cell>
          <cell r="L382">
            <v>1234.0037431196524</v>
          </cell>
          <cell r="M382">
            <v>1236.5657431196523</v>
          </cell>
          <cell r="N382">
            <v>1244.12275672392</v>
          </cell>
          <cell r="O382">
            <v>1244.5397567239199</v>
          </cell>
          <cell r="P382">
            <v>1244.9567567239199</v>
          </cell>
          <cell r="Q382">
            <v>1245.37375672392</v>
          </cell>
          <cell r="R382">
            <v>1247.2628661131441</v>
          </cell>
          <cell r="T382">
            <v>14801.983555555556</v>
          </cell>
          <cell r="W382">
            <v>11228</v>
          </cell>
          <cell r="Y382">
            <v>-3573.9835555555564</v>
          </cell>
          <cell r="AA382">
            <v>8871</v>
          </cell>
          <cell r="AC382">
            <v>-5930.9835555555564</v>
          </cell>
        </row>
        <row r="386">
          <cell r="B386" t="str">
            <v>NET PROFIT</v>
          </cell>
          <cell r="C386" t="str">
            <v>Before Interest</v>
          </cell>
          <cell r="G386">
            <v>-2704.1430899936386</v>
          </cell>
          <cell r="H386">
            <v>-1414.3678929742666</v>
          </cell>
          <cell r="I386">
            <v>-2528.5412836785099</v>
          </cell>
          <cell r="J386">
            <v>-2639.5368420873729</v>
          </cell>
          <cell r="K386">
            <v>-2743.5803418695887</v>
          </cell>
          <cell r="L386">
            <v>-2370.4467999015305</v>
          </cell>
          <cell r="M386">
            <v>-4148.8539668636813</v>
          </cell>
          <cell r="N386">
            <v>5317.481715685215</v>
          </cell>
          <cell r="O386">
            <v>-889.03094396323263</v>
          </cell>
          <cell r="P386">
            <v>-2576.6018509390233</v>
          </cell>
          <cell r="Q386">
            <v>-1650.0793203277935</v>
          </cell>
          <cell r="R386">
            <v>-2463.7663609535994</v>
          </cell>
          <cell r="T386">
            <v>-20811.466977867021</v>
          </cell>
          <cell r="W386">
            <v>20491</v>
          </cell>
          <cell r="Y386">
            <v>-41302.466977867021</v>
          </cell>
          <cell r="AA386">
            <v>2668</v>
          </cell>
          <cell r="AC386">
            <v>-23479.466977867021</v>
          </cell>
        </row>
        <row r="387">
          <cell r="C387" t="str">
            <v>Interest Charges - Daewoo Creditor</v>
          </cell>
          <cell r="G387">
            <v>-787.64414959865496</v>
          </cell>
          <cell r="H387">
            <v>-774.60439491323837</v>
          </cell>
          <cell r="I387">
            <v>-672.85188145698851</v>
          </cell>
          <cell r="J387">
            <v>-812.93853256115494</v>
          </cell>
          <cell r="K387">
            <v>-837.63962815907166</v>
          </cell>
          <cell r="L387">
            <v>-804.07365191948838</v>
          </cell>
          <cell r="M387">
            <v>-637.72469747346508</v>
          </cell>
          <cell r="N387">
            <v>-578.67698787263203</v>
          </cell>
          <cell r="O387">
            <v>-645.39227793619284</v>
          </cell>
          <cell r="P387">
            <v>-504.66333706507646</v>
          </cell>
          <cell r="Q387">
            <v>-544.64803164400178</v>
          </cell>
          <cell r="R387">
            <v>-585.42992895283328</v>
          </cell>
          <cell r="T387">
            <v>-8186.2874995527982</v>
          </cell>
          <cell r="W387">
            <v>-6139</v>
          </cell>
          <cell r="Y387">
            <v>-2047.2874995527982</v>
          </cell>
          <cell r="AA387">
            <v>-3736</v>
          </cell>
          <cell r="AC387">
            <v>-4450.2874995527982</v>
          </cell>
        </row>
        <row r="388">
          <cell r="C388" t="str">
            <v>Interest Charges - External Borrowings</v>
          </cell>
          <cell r="G388">
            <v>-207.08692166993896</v>
          </cell>
          <cell r="H388">
            <v>-199.0217928686001</v>
          </cell>
          <cell r="I388">
            <v>-229.37108946233582</v>
          </cell>
          <cell r="J388">
            <v>-235.98650497721758</v>
          </cell>
          <cell r="K388">
            <v>-232.75942361482214</v>
          </cell>
          <cell r="L388">
            <v>-316.7237153767536</v>
          </cell>
          <cell r="M388">
            <v>-342.61856117730815</v>
          </cell>
          <cell r="N388">
            <v>-255.46039936044218</v>
          </cell>
          <cell r="O388">
            <v>-256.20254121133007</v>
          </cell>
          <cell r="P388">
            <v>-431.5347396059945</v>
          </cell>
          <cell r="Q388">
            <v>-532.43656199178872</v>
          </cell>
          <cell r="R388">
            <v>-629.96047177094306</v>
          </cell>
          <cell r="T388">
            <v>-3869.1627230874751</v>
          </cell>
          <cell r="W388">
            <v>-5240</v>
          </cell>
          <cell r="Y388">
            <v>-1370.8372769125249</v>
          </cell>
          <cell r="AA388">
            <v>-3290</v>
          </cell>
          <cell r="AC388">
            <v>579.16272308747511</v>
          </cell>
        </row>
        <row r="389">
          <cell r="C389" t="str">
            <v>Interest Received - Cash on Deposit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T389">
            <v>0</v>
          </cell>
          <cell r="W389">
            <v>0</v>
          </cell>
          <cell r="Y389">
            <v>0</v>
          </cell>
          <cell r="AA389">
            <v>0</v>
          </cell>
          <cell r="AC389">
            <v>0</v>
          </cell>
        </row>
        <row r="390">
          <cell r="C390" t="str">
            <v>Marketing Support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T390">
            <v>0</v>
          </cell>
          <cell r="W390">
            <v>0</v>
          </cell>
          <cell r="Y390">
            <v>0</v>
          </cell>
          <cell r="AA390">
            <v>9959</v>
          </cell>
          <cell r="AC390">
            <v>-9959</v>
          </cell>
        </row>
        <row r="393">
          <cell r="C393" t="str">
            <v>After Interest</v>
          </cell>
          <cell r="G393">
            <v>-3698.8741612622325</v>
          </cell>
          <cell r="H393">
            <v>-2387.9940807561052</v>
          </cell>
          <cell r="I393">
            <v>-3430.7642545978342</v>
          </cell>
          <cell r="J393">
            <v>-3688.461879625745</v>
          </cell>
          <cell r="K393">
            <v>-3813.9793936434821</v>
          </cell>
          <cell r="L393">
            <v>-3491.2441671977726</v>
          </cell>
          <cell r="M393">
            <v>-5129.1972255144547</v>
          </cell>
          <cell r="N393">
            <v>4483.3443284521409</v>
          </cell>
          <cell r="O393">
            <v>-1790.6257631107555</v>
          </cell>
          <cell r="P393">
            <v>-3512.7999276100945</v>
          </cell>
          <cell r="Q393">
            <v>-2727.1639139635845</v>
          </cell>
          <cell r="R393">
            <v>-3679.1567616773759</v>
          </cell>
          <cell r="T393">
            <v>-32866.917200507298</v>
          </cell>
          <cell r="W393">
            <v>9112</v>
          </cell>
          <cell r="Y393">
            <v>-41978.917200507298</v>
          </cell>
          <cell r="AA393">
            <v>5601</v>
          </cell>
          <cell r="AC393">
            <v>-38467.917200507298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3 Yrs"/>
      <sheetName val="60 - 100K"/>
      <sheetName val="100k"/>
      <sheetName val="Costing"/>
      <sheetName val="Retail Value"/>
      <sheetName val="Lookup"/>
      <sheetName val="Mileage"/>
      <sheetName val="Summary"/>
      <sheetName val="Sensitivity 2 Yrs "/>
      <sheetName val="Sensitivity 1 Yr "/>
      <sheetName val="dbase"/>
      <sheetName val="Pivot table1"/>
      <sheetName val="Sum Accg Format"/>
      <sheetName val="HCCE01"/>
      <sheetName val="Financial Statements"/>
      <sheetName val="#REF"/>
      <sheetName val="A-A"/>
      <sheetName val="DATA"/>
      <sheetName val="대외공문"/>
      <sheetName val="2.대외공문"/>
      <sheetName val="계산정보"/>
      <sheetName val="Sensitivity_3_Yrs"/>
      <sheetName val="60_-_100K"/>
      <sheetName val="Retail_Value"/>
      <sheetName val="Sensitivity_2_Yrs_"/>
      <sheetName val="Sensitivity_1_Yr_"/>
      <sheetName val="Pivot_table1"/>
      <sheetName val="Sum_Accg_Format"/>
      <sheetName val="Financial_Statements"/>
    </sheetNames>
    <sheetDataSet>
      <sheetData sheetId="0" refreshError="1">
        <row r="5">
          <cell r="A5" t="str">
            <v>NEXIA</v>
          </cell>
        </row>
        <row r="7">
          <cell r="C7" t="str">
            <v>Car Centre</v>
          </cell>
          <cell r="D7" t="str">
            <v>Halfords</v>
          </cell>
          <cell r="E7" t="str">
            <v xml:space="preserve">Car Centre </v>
          </cell>
          <cell r="F7" t="str">
            <v>Halfords</v>
          </cell>
          <cell r="G7" t="str">
            <v>weighted</v>
          </cell>
          <cell r="I7" t="str">
            <v>3 Yr Mileage</v>
          </cell>
        </row>
        <row r="8">
          <cell r="A8" t="str">
            <v>Labour</v>
          </cell>
          <cell r="C8">
            <v>10</v>
          </cell>
          <cell r="D8">
            <v>35</v>
          </cell>
          <cell r="E8">
            <v>0.4</v>
          </cell>
          <cell r="F8">
            <v>0.6</v>
          </cell>
        </row>
        <row r="9">
          <cell r="A9" t="str">
            <v>ALL THREE YEARS OF COST</v>
          </cell>
        </row>
        <row r="10">
          <cell r="A10" t="str">
            <v>Mileage p.a</v>
          </cell>
        </row>
        <row r="11">
          <cell r="A11">
            <v>1000</v>
          </cell>
          <cell r="C11">
            <v>30.005380000000002</v>
          </cell>
          <cell r="D11">
            <v>74.591293999999991</v>
          </cell>
          <cell r="E11">
            <v>12.002152000000002</v>
          </cell>
          <cell r="F11">
            <v>44.75477639999999</v>
          </cell>
          <cell r="G11">
            <v>56.756928399999993</v>
          </cell>
          <cell r="I11">
            <v>20000</v>
          </cell>
        </row>
        <row r="12">
          <cell r="A12">
            <v>2000</v>
          </cell>
          <cell r="C12">
            <v>30.005380000000002</v>
          </cell>
          <cell r="D12">
            <v>74.591293999999991</v>
          </cell>
          <cell r="E12">
            <v>12.002152000000002</v>
          </cell>
          <cell r="F12">
            <v>44.75477639999999</v>
          </cell>
          <cell r="G12">
            <v>56.756928399999993</v>
          </cell>
        </row>
        <row r="13">
          <cell r="A13">
            <v>3000</v>
          </cell>
          <cell r="C13">
            <v>30.005380000000002</v>
          </cell>
          <cell r="D13">
            <v>74.591293999999991</v>
          </cell>
          <cell r="E13">
            <v>12.002152000000002</v>
          </cell>
          <cell r="F13">
            <v>44.75477639999999</v>
          </cell>
          <cell r="G13">
            <v>56.756928399999993</v>
          </cell>
        </row>
        <row r="14">
          <cell r="A14">
            <v>4000</v>
          </cell>
          <cell r="C14">
            <v>59.245040000000003</v>
          </cell>
          <cell r="D14">
            <v>144.31245200000001</v>
          </cell>
          <cell r="E14">
            <v>23.698016000000003</v>
          </cell>
          <cell r="F14">
            <v>86.587471199999996</v>
          </cell>
          <cell r="G14">
            <v>110.28548720000001</v>
          </cell>
          <cell r="I14">
            <v>20000</v>
          </cell>
        </row>
        <row r="15">
          <cell r="A15">
            <v>5000</v>
          </cell>
          <cell r="C15">
            <v>59.245040000000003</v>
          </cell>
          <cell r="D15">
            <v>144.31245200000001</v>
          </cell>
          <cell r="E15">
            <v>23.698016000000003</v>
          </cell>
          <cell r="F15">
            <v>86.587471199999996</v>
          </cell>
          <cell r="G15">
            <v>110.28548720000001</v>
          </cell>
        </row>
        <row r="16">
          <cell r="A16">
            <v>6000</v>
          </cell>
          <cell r="C16">
            <v>59.245040000000003</v>
          </cell>
          <cell r="D16">
            <v>144.31245200000001</v>
          </cell>
          <cell r="E16">
            <v>23.698016000000003</v>
          </cell>
          <cell r="F16">
            <v>86.587471199999996</v>
          </cell>
          <cell r="G16">
            <v>110.28548720000001</v>
          </cell>
        </row>
        <row r="17">
          <cell r="A17">
            <v>7000</v>
          </cell>
          <cell r="C17">
            <v>128.72282000000001</v>
          </cell>
          <cell r="D17">
            <v>302.21306600000003</v>
          </cell>
          <cell r="E17">
            <v>51.489128000000008</v>
          </cell>
          <cell r="F17">
            <v>181.3278396</v>
          </cell>
          <cell r="G17">
            <v>232.8169676</v>
          </cell>
          <cell r="I17">
            <v>20000</v>
          </cell>
        </row>
        <row r="18">
          <cell r="A18">
            <v>8000</v>
          </cell>
          <cell r="C18">
            <v>128.72282000000001</v>
          </cell>
          <cell r="D18">
            <v>302.21306600000003</v>
          </cell>
          <cell r="E18">
            <v>51.489128000000008</v>
          </cell>
          <cell r="F18">
            <v>181.3278396</v>
          </cell>
          <cell r="G18">
            <v>232.8169676</v>
          </cell>
        </row>
        <row r="19">
          <cell r="A19">
            <v>9000</v>
          </cell>
          <cell r="C19">
            <v>128.72282000000001</v>
          </cell>
          <cell r="D19">
            <v>302.21306600000003</v>
          </cell>
          <cell r="E19">
            <v>51.489128000000008</v>
          </cell>
          <cell r="F19">
            <v>181.3278396</v>
          </cell>
          <cell r="G19">
            <v>232.8169676</v>
          </cell>
        </row>
        <row r="20">
          <cell r="A20">
            <v>10000</v>
          </cell>
          <cell r="C20">
            <v>206.82875999999999</v>
          </cell>
          <cell r="D20">
            <v>462.29708799999997</v>
          </cell>
          <cell r="E20">
            <v>82.731504000000001</v>
          </cell>
          <cell r="F20">
            <v>277.37825279999998</v>
          </cell>
          <cell r="G20">
            <v>360.10975680000001</v>
          </cell>
          <cell r="I20">
            <v>30000</v>
          </cell>
        </row>
        <row r="21">
          <cell r="A21">
            <v>11000</v>
          </cell>
          <cell r="C21">
            <v>206.82875999999999</v>
          </cell>
          <cell r="D21">
            <v>462.29708799999997</v>
          </cell>
          <cell r="E21">
            <v>82.731504000000001</v>
          </cell>
          <cell r="F21">
            <v>277.37825279999998</v>
          </cell>
          <cell r="G21">
            <v>360.10975680000001</v>
          </cell>
        </row>
        <row r="22">
          <cell r="A22">
            <v>12000</v>
          </cell>
          <cell r="C22">
            <v>206.82875999999999</v>
          </cell>
          <cell r="D22">
            <v>462.29708799999997</v>
          </cell>
          <cell r="E22">
            <v>82.731504000000001</v>
          </cell>
          <cell r="F22">
            <v>277.37825279999998</v>
          </cell>
          <cell r="G22">
            <v>360.10975680000001</v>
          </cell>
        </row>
        <row r="23">
          <cell r="A23">
            <v>13000</v>
          </cell>
          <cell r="C23">
            <v>206.82875999999999</v>
          </cell>
          <cell r="D23">
            <v>462.29708799999997</v>
          </cell>
          <cell r="E23">
            <v>82.731504000000001</v>
          </cell>
          <cell r="F23">
            <v>277.37825279999998</v>
          </cell>
          <cell r="G23">
            <v>360.10975680000001</v>
          </cell>
        </row>
        <row r="24">
          <cell r="A24">
            <v>14000</v>
          </cell>
          <cell r="C24">
            <v>274.24564000000004</v>
          </cell>
          <cell r="D24">
            <v>607.94883200000004</v>
          </cell>
          <cell r="E24">
            <v>109.69825600000001</v>
          </cell>
          <cell r="F24">
            <v>364.76929920000003</v>
          </cell>
          <cell r="G24">
            <v>474.46755520000005</v>
          </cell>
          <cell r="I24">
            <v>40000</v>
          </cell>
        </row>
        <row r="25">
          <cell r="A25">
            <v>15000</v>
          </cell>
          <cell r="C25">
            <v>274.24564000000004</v>
          </cell>
          <cell r="D25">
            <v>607.94883200000004</v>
          </cell>
          <cell r="E25">
            <v>109.69825600000001</v>
          </cell>
          <cell r="F25">
            <v>364.76929920000003</v>
          </cell>
          <cell r="G25">
            <v>474.46755520000005</v>
          </cell>
        </row>
        <row r="26">
          <cell r="A26">
            <v>16000</v>
          </cell>
          <cell r="C26">
            <v>274.24564000000004</v>
          </cell>
          <cell r="D26">
            <v>607.94883200000004</v>
          </cell>
          <cell r="E26">
            <v>109.69825600000001</v>
          </cell>
          <cell r="F26">
            <v>364.76929920000003</v>
          </cell>
          <cell r="G26">
            <v>474.46755520000005</v>
          </cell>
        </row>
        <row r="27">
          <cell r="A27">
            <v>17000</v>
          </cell>
          <cell r="C27">
            <v>336.70864000000006</v>
          </cell>
          <cell r="D27">
            <v>742.864732</v>
          </cell>
          <cell r="E27">
            <v>134.68345600000004</v>
          </cell>
          <cell r="F27">
            <v>445.71883919999999</v>
          </cell>
          <cell r="G27">
            <v>580.40229520000003</v>
          </cell>
          <cell r="I27">
            <v>50000</v>
          </cell>
        </row>
        <row r="28">
          <cell r="A28">
            <v>18000</v>
          </cell>
          <cell r="C28">
            <v>336.70864000000006</v>
          </cell>
          <cell r="D28">
            <v>742.864732</v>
          </cell>
          <cell r="E28">
            <v>134.68345600000004</v>
          </cell>
          <cell r="F28">
            <v>445.71883919999999</v>
          </cell>
          <cell r="G28">
            <v>580.40229520000003</v>
          </cell>
        </row>
        <row r="29">
          <cell r="A29">
            <v>19000</v>
          </cell>
          <cell r="C29">
            <v>336.70864000000006</v>
          </cell>
          <cell r="D29">
            <v>742.864732</v>
          </cell>
          <cell r="E29">
            <v>134.68345600000004</v>
          </cell>
          <cell r="F29">
            <v>445.71883919999999</v>
          </cell>
          <cell r="G29">
            <v>580.40229520000003</v>
          </cell>
        </row>
        <row r="30">
          <cell r="A30">
            <v>20000</v>
          </cell>
          <cell r="C30">
            <v>371.03664000000003</v>
          </cell>
          <cell r="D30">
            <v>832.13673200000005</v>
          </cell>
          <cell r="E30">
            <v>148.41465600000001</v>
          </cell>
          <cell r="F30">
            <v>499.28203919999999</v>
          </cell>
          <cell r="G30">
            <v>647.69669520000002</v>
          </cell>
          <cell r="I30">
            <v>60000</v>
          </cell>
        </row>
        <row r="32">
          <cell r="A32" t="str">
            <v>ESPERO</v>
          </cell>
        </row>
        <row r="34">
          <cell r="A34" t="str">
            <v>Mileage p.a</v>
          </cell>
          <cell r="C34" t="str">
            <v>Car Centre</v>
          </cell>
          <cell r="D34" t="str">
            <v>Halfords</v>
          </cell>
          <cell r="E34" t="str">
            <v xml:space="preserve">Car Centre </v>
          </cell>
          <cell r="F34" t="str">
            <v>Halfords</v>
          </cell>
          <cell r="G34" t="str">
            <v>weighted</v>
          </cell>
        </row>
        <row r="35">
          <cell r="A35" t="str">
            <v>Labour</v>
          </cell>
          <cell r="C35">
            <v>10</v>
          </cell>
          <cell r="D35">
            <v>35</v>
          </cell>
          <cell r="E35">
            <v>0.4</v>
          </cell>
          <cell r="F35">
            <v>0.6</v>
          </cell>
        </row>
        <row r="38">
          <cell r="A38">
            <v>1000</v>
          </cell>
          <cell r="C38">
            <v>29.981839999999998</v>
          </cell>
          <cell r="D38">
            <v>74.560691999999989</v>
          </cell>
          <cell r="E38">
            <v>11.992736000000001</v>
          </cell>
          <cell r="F38">
            <v>44.736415199999989</v>
          </cell>
          <cell r="G38">
            <v>56.72915119999999</v>
          </cell>
          <cell r="I38">
            <v>20000</v>
          </cell>
        </row>
        <row r="39">
          <cell r="A39">
            <v>2000</v>
          </cell>
          <cell r="C39">
            <v>29.981839999999998</v>
          </cell>
          <cell r="D39">
            <v>74.560691999999989</v>
          </cell>
          <cell r="E39">
            <v>11.992736000000001</v>
          </cell>
          <cell r="F39">
            <v>44.736415199999989</v>
          </cell>
          <cell r="G39">
            <v>56.72915119999999</v>
          </cell>
        </row>
        <row r="40">
          <cell r="A40">
            <v>3000</v>
          </cell>
          <cell r="C40">
            <v>29.981839999999998</v>
          </cell>
          <cell r="D40">
            <v>74.560691999999989</v>
          </cell>
          <cell r="E40">
            <v>11.992736000000001</v>
          </cell>
          <cell r="F40">
            <v>44.736415199999989</v>
          </cell>
          <cell r="G40">
            <v>56.72915119999999</v>
          </cell>
        </row>
        <row r="41">
          <cell r="A41">
            <v>4000</v>
          </cell>
          <cell r="C41">
            <v>59.965220000000002</v>
          </cell>
          <cell r="D41">
            <v>145.24868599999999</v>
          </cell>
          <cell r="E41">
            <v>23.986088000000002</v>
          </cell>
          <cell r="F41">
            <v>87.149211599999987</v>
          </cell>
          <cell r="G41">
            <v>111.1352996</v>
          </cell>
          <cell r="I41">
            <v>20000</v>
          </cell>
        </row>
        <row r="42">
          <cell r="A42">
            <v>5000</v>
          </cell>
          <cell r="C42">
            <v>59.965220000000002</v>
          </cell>
          <cell r="D42">
            <v>145.24868599999999</v>
          </cell>
          <cell r="E42">
            <v>23.986088000000002</v>
          </cell>
          <cell r="F42">
            <v>87.149211599999987</v>
          </cell>
          <cell r="G42">
            <v>111.1352996</v>
          </cell>
        </row>
        <row r="43">
          <cell r="A43">
            <v>6000</v>
          </cell>
          <cell r="C43">
            <v>59.965220000000002</v>
          </cell>
          <cell r="D43">
            <v>145.24868599999999</v>
          </cell>
          <cell r="E43">
            <v>23.986088000000002</v>
          </cell>
          <cell r="F43">
            <v>87.149211599999987</v>
          </cell>
          <cell r="G43">
            <v>111.1352996</v>
          </cell>
        </row>
        <row r="44">
          <cell r="A44">
            <v>7000</v>
          </cell>
          <cell r="C44">
            <v>131.11876000000001</v>
          </cell>
          <cell r="D44">
            <v>305.327788</v>
          </cell>
          <cell r="E44">
            <v>52.447504000000009</v>
          </cell>
          <cell r="F44">
            <v>183.19667279999999</v>
          </cell>
          <cell r="G44">
            <v>235.6441768</v>
          </cell>
          <cell r="I44">
            <v>20000</v>
          </cell>
        </row>
        <row r="45">
          <cell r="A45">
            <v>8000</v>
          </cell>
          <cell r="C45">
            <v>131.11876000000001</v>
          </cell>
          <cell r="D45">
            <v>305.327788</v>
          </cell>
          <cell r="E45">
            <v>52.447504000000009</v>
          </cell>
          <cell r="F45">
            <v>183.19667279999999</v>
          </cell>
          <cell r="G45">
            <v>235.6441768</v>
          </cell>
        </row>
        <row r="46">
          <cell r="A46">
            <v>9000</v>
          </cell>
          <cell r="C46">
            <v>131.11876000000001</v>
          </cell>
          <cell r="D46">
            <v>305.327788</v>
          </cell>
          <cell r="E46">
            <v>52.447504000000009</v>
          </cell>
          <cell r="F46">
            <v>183.19667279999999</v>
          </cell>
          <cell r="G46">
            <v>235.6441768</v>
          </cell>
        </row>
        <row r="47">
          <cell r="A47">
            <v>10000</v>
          </cell>
          <cell r="C47">
            <v>210.78718000000001</v>
          </cell>
          <cell r="D47">
            <v>467.44303399999995</v>
          </cell>
          <cell r="E47">
            <v>84.314872000000008</v>
          </cell>
          <cell r="F47">
            <v>280.46582039999998</v>
          </cell>
          <cell r="G47">
            <v>364.78069240000002</v>
          </cell>
          <cell r="I47">
            <v>30000</v>
          </cell>
        </row>
        <row r="48">
          <cell r="A48">
            <v>11000</v>
          </cell>
          <cell r="C48">
            <v>210.78718000000001</v>
          </cell>
          <cell r="D48">
            <v>467.44303399999995</v>
          </cell>
          <cell r="E48">
            <v>84.314872000000008</v>
          </cell>
          <cell r="F48">
            <v>280.46582039999998</v>
          </cell>
          <cell r="G48">
            <v>364.78069240000002</v>
          </cell>
        </row>
        <row r="49">
          <cell r="A49">
            <v>12000</v>
          </cell>
          <cell r="C49">
            <v>210.78718000000001</v>
          </cell>
          <cell r="D49">
            <v>467.44303399999995</v>
          </cell>
          <cell r="E49">
            <v>84.314872000000008</v>
          </cell>
          <cell r="F49">
            <v>280.46582039999998</v>
          </cell>
          <cell r="G49">
            <v>364.78069240000002</v>
          </cell>
        </row>
        <row r="50">
          <cell r="A50">
            <v>13000</v>
          </cell>
          <cell r="C50">
            <v>210.78718000000001</v>
          </cell>
          <cell r="D50">
            <v>467.44303399999995</v>
          </cell>
          <cell r="E50">
            <v>84.314872000000008</v>
          </cell>
          <cell r="F50">
            <v>280.46582039999998</v>
          </cell>
          <cell r="G50">
            <v>364.78069240000002</v>
          </cell>
        </row>
        <row r="51">
          <cell r="A51">
            <v>14000</v>
          </cell>
          <cell r="C51">
            <v>278.35451999999998</v>
          </cell>
          <cell r="D51">
            <v>613.29037600000004</v>
          </cell>
          <cell r="E51">
            <v>111.341808</v>
          </cell>
          <cell r="F51">
            <v>367.97422560000001</v>
          </cell>
          <cell r="G51">
            <v>479.31603360000003</v>
          </cell>
          <cell r="I51">
            <v>40000</v>
          </cell>
        </row>
        <row r="52">
          <cell r="A52">
            <v>15000</v>
          </cell>
          <cell r="C52">
            <v>278.35451999999998</v>
          </cell>
          <cell r="D52">
            <v>613.29037600000004</v>
          </cell>
          <cell r="E52">
            <v>111.341808</v>
          </cell>
          <cell r="F52">
            <v>367.97422560000001</v>
          </cell>
          <cell r="G52">
            <v>479.31603360000003</v>
          </cell>
        </row>
        <row r="53">
          <cell r="A53">
            <v>16000</v>
          </cell>
          <cell r="C53">
            <v>278.35451999999998</v>
          </cell>
          <cell r="D53">
            <v>613.29037600000004</v>
          </cell>
          <cell r="E53">
            <v>111.341808</v>
          </cell>
          <cell r="F53">
            <v>367.97422560000001</v>
          </cell>
          <cell r="G53">
            <v>479.31603360000003</v>
          </cell>
        </row>
        <row r="54">
          <cell r="A54">
            <v>17000</v>
          </cell>
          <cell r="C54">
            <v>343.51002000000005</v>
          </cell>
          <cell r="D54">
            <v>751.70652600000005</v>
          </cell>
          <cell r="E54">
            <v>137.40400800000003</v>
          </cell>
          <cell r="F54">
            <v>451.02391560000001</v>
          </cell>
          <cell r="G54">
            <v>588.42792359999999</v>
          </cell>
          <cell r="I54">
            <v>50000</v>
          </cell>
        </row>
        <row r="55">
          <cell r="A55">
            <v>18000</v>
          </cell>
          <cell r="C55">
            <v>343.51002000000005</v>
          </cell>
          <cell r="D55">
            <v>751.70652600000005</v>
          </cell>
          <cell r="E55">
            <v>137.40400800000003</v>
          </cell>
          <cell r="F55">
            <v>451.02391560000001</v>
          </cell>
          <cell r="G55">
            <v>588.42792359999999</v>
          </cell>
        </row>
        <row r="56">
          <cell r="A56">
            <v>19000</v>
          </cell>
          <cell r="C56">
            <v>343.51002000000005</v>
          </cell>
          <cell r="D56">
            <v>751.70652600000005</v>
          </cell>
          <cell r="E56">
            <v>137.40400800000003</v>
          </cell>
          <cell r="F56">
            <v>451.02391560000001</v>
          </cell>
          <cell r="G56">
            <v>588.42792359999999</v>
          </cell>
        </row>
        <row r="57">
          <cell r="A57">
            <v>20000</v>
          </cell>
          <cell r="C57">
            <v>377.83802000000003</v>
          </cell>
          <cell r="D57">
            <v>840.9785260000001</v>
          </cell>
          <cell r="E57">
            <v>151.13520800000001</v>
          </cell>
          <cell r="F57">
            <v>504.58711560000006</v>
          </cell>
          <cell r="G57">
            <v>655.7223236000001</v>
          </cell>
          <cell r="I57">
            <v>60000</v>
          </cell>
        </row>
        <row r="59">
          <cell r="A59" t="str">
            <v>Model Mix</v>
          </cell>
          <cell r="B59">
            <v>13521</v>
          </cell>
          <cell r="D59" t="str">
            <v>NEXIA</v>
          </cell>
          <cell r="E59">
            <v>0.64839999999999998</v>
          </cell>
          <cell r="F59" t="str">
            <v>ESPERO</v>
          </cell>
          <cell r="G59">
            <v>0.35160000000000002</v>
          </cell>
        </row>
        <row r="62">
          <cell r="A62" t="str">
            <v>Retail</v>
          </cell>
          <cell r="B62">
            <v>13521</v>
          </cell>
        </row>
        <row r="63">
          <cell r="A63" t="str">
            <v>Fleet</v>
          </cell>
          <cell r="B63">
            <v>2008</v>
          </cell>
        </row>
        <row r="64">
          <cell r="A64" t="str">
            <v>Motability</v>
          </cell>
          <cell r="B64">
            <v>2000</v>
          </cell>
        </row>
        <row r="65">
          <cell r="A65" t="str">
            <v>Sister</v>
          </cell>
          <cell r="B65">
            <v>558</v>
          </cell>
        </row>
        <row r="66">
          <cell r="B66">
            <v>18087</v>
          </cell>
        </row>
        <row r="69">
          <cell r="A69" t="str">
            <v>RETAIL</v>
          </cell>
        </row>
        <row r="71">
          <cell r="A71" t="str">
            <v>NEXIA</v>
          </cell>
          <cell r="D71" t="str">
            <v>Weighted</v>
          </cell>
          <cell r="G71" t="str">
            <v>Weighted</v>
          </cell>
        </row>
        <row r="72">
          <cell r="B72" t="str">
            <v>Volume</v>
          </cell>
          <cell r="C72" t="str">
            <v>Weighting</v>
          </cell>
          <cell r="D72" t="str">
            <v>Volume</v>
          </cell>
          <cell r="E72" t="str">
            <v>Avg Mileage</v>
          </cell>
          <cell r="F72" t="str">
            <v>Service Cost</v>
          </cell>
          <cell r="G72" t="str">
            <v>Service Cost</v>
          </cell>
        </row>
        <row r="73">
          <cell r="A73" t="str">
            <v>Retail &lt;3333</v>
          </cell>
          <cell r="B73">
            <v>8767</v>
          </cell>
          <cell r="C73">
            <v>0.19900000000000001</v>
          </cell>
          <cell r="D73">
            <v>1744</v>
          </cell>
          <cell r="E73">
            <v>1666.5</v>
          </cell>
          <cell r="F73">
            <v>56.756928399999993</v>
          </cell>
          <cell r="G73">
            <v>11.29</v>
          </cell>
        </row>
        <row r="74">
          <cell r="A74" t="str">
            <v>3334&lt;Retail &lt;6666</v>
          </cell>
          <cell r="B74">
            <v>8767</v>
          </cell>
          <cell r="C74">
            <v>0.255</v>
          </cell>
          <cell r="D74">
            <v>2235</v>
          </cell>
          <cell r="E74">
            <v>5000</v>
          </cell>
          <cell r="F74">
            <v>110.28548720000001</v>
          </cell>
          <cell r="G74">
            <v>28.12</v>
          </cell>
        </row>
        <row r="75">
          <cell r="A75" t="str">
            <v>6667&lt;Retail &lt;9999</v>
          </cell>
          <cell r="B75">
            <v>8767</v>
          </cell>
          <cell r="C75">
            <v>0.24399999999999999</v>
          </cell>
          <cell r="D75">
            <v>2138</v>
          </cell>
          <cell r="E75">
            <v>16666</v>
          </cell>
          <cell r="F75">
            <v>474.46755520000005</v>
          </cell>
          <cell r="G75">
            <v>115.77</v>
          </cell>
        </row>
        <row r="76">
          <cell r="A76" t="str">
            <v>10,000&lt;Retail&lt;13,333</v>
          </cell>
          <cell r="B76">
            <v>8767</v>
          </cell>
          <cell r="C76">
            <v>0.17699999999999999</v>
          </cell>
          <cell r="D76">
            <v>1552</v>
          </cell>
          <cell r="E76">
            <v>11666.5</v>
          </cell>
          <cell r="F76">
            <v>360.10975680000001</v>
          </cell>
          <cell r="G76">
            <v>63.74</v>
          </cell>
        </row>
        <row r="77">
          <cell r="A77" t="str">
            <v>13,334&lt;Retail&lt;16,666</v>
          </cell>
          <cell r="B77">
            <v>8767</v>
          </cell>
          <cell r="C77">
            <v>0.1</v>
          </cell>
          <cell r="D77">
            <v>877</v>
          </cell>
          <cell r="E77">
            <v>15000</v>
          </cell>
          <cell r="F77">
            <v>474.46755520000005</v>
          </cell>
          <cell r="G77">
            <v>47.45</v>
          </cell>
        </row>
        <row r="78">
          <cell r="A78" t="str">
            <v>16,667&lt;Retail&lt;20,000</v>
          </cell>
          <cell r="B78">
            <v>8767</v>
          </cell>
          <cell r="C78">
            <v>2.5000000000000001E-2</v>
          </cell>
          <cell r="D78">
            <v>219</v>
          </cell>
          <cell r="E78">
            <v>18333.5</v>
          </cell>
          <cell r="F78">
            <v>580.40229520000003</v>
          </cell>
          <cell r="G78">
            <v>14.51</v>
          </cell>
        </row>
        <row r="79">
          <cell r="A79" t="str">
            <v>Retail&gt;20,000</v>
          </cell>
          <cell r="B79">
            <v>8767</v>
          </cell>
          <cell r="C79">
            <v>0</v>
          </cell>
          <cell r="D79">
            <v>0</v>
          </cell>
          <cell r="E79">
            <v>20000</v>
          </cell>
          <cell r="F79">
            <v>647.69669520000002</v>
          </cell>
          <cell r="G79">
            <v>0</v>
          </cell>
        </row>
        <row r="80">
          <cell r="A80" t="str">
            <v>Total Retail</v>
          </cell>
          <cell r="B80">
            <v>8767</v>
          </cell>
          <cell r="C80">
            <v>1</v>
          </cell>
          <cell r="D80">
            <v>8765</v>
          </cell>
          <cell r="E80">
            <v>9696.4454999999998</v>
          </cell>
          <cell r="F80" t="str">
            <v/>
          </cell>
          <cell r="G80">
            <v>280.88</v>
          </cell>
        </row>
        <row r="83">
          <cell r="A83" t="str">
            <v>ESPERO</v>
          </cell>
          <cell r="D83" t="str">
            <v>Weighted</v>
          </cell>
          <cell r="G83" t="str">
            <v>Weighted</v>
          </cell>
        </row>
        <row r="84">
          <cell r="B84" t="str">
            <v>Volume</v>
          </cell>
          <cell r="C84" t="str">
            <v>Weighting</v>
          </cell>
          <cell r="D84" t="str">
            <v>Volume</v>
          </cell>
          <cell r="E84" t="str">
            <v>Avg Mileage</v>
          </cell>
          <cell r="F84" t="str">
            <v>Service Cost</v>
          </cell>
          <cell r="G84" t="str">
            <v>Service Cost</v>
          </cell>
        </row>
        <row r="85">
          <cell r="A85" t="str">
            <v>Retail &lt;3333</v>
          </cell>
          <cell r="B85">
            <v>4754</v>
          </cell>
          <cell r="C85">
            <v>0.19900000000000001</v>
          </cell>
          <cell r="D85">
            <v>946</v>
          </cell>
          <cell r="E85">
            <v>1666.5</v>
          </cell>
          <cell r="F85">
            <v>56.72915119999999</v>
          </cell>
          <cell r="G85">
            <v>11.29</v>
          </cell>
        </row>
        <row r="86">
          <cell r="A86" t="str">
            <v>3334&lt;Retail &lt;6666</v>
          </cell>
          <cell r="B86">
            <v>4754</v>
          </cell>
          <cell r="C86">
            <v>0.255</v>
          </cell>
          <cell r="D86">
            <v>1212</v>
          </cell>
          <cell r="E86">
            <v>5000</v>
          </cell>
          <cell r="F86">
            <v>111.1352996</v>
          </cell>
          <cell r="G86">
            <v>28.34</v>
          </cell>
        </row>
        <row r="87">
          <cell r="A87" t="str">
            <v>6667&lt;Retail &lt;9999</v>
          </cell>
          <cell r="B87">
            <v>4754</v>
          </cell>
          <cell r="C87">
            <v>0.24399999999999999</v>
          </cell>
          <cell r="D87">
            <v>1160</v>
          </cell>
          <cell r="E87">
            <v>16666</v>
          </cell>
          <cell r="F87">
            <v>479.31603360000003</v>
          </cell>
          <cell r="G87">
            <v>116.95</v>
          </cell>
        </row>
        <row r="88">
          <cell r="A88" t="str">
            <v>10,000&lt;Retail&lt;13,333</v>
          </cell>
          <cell r="B88">
            <v>4754</v>
          </cell>
          <cell r="C88">
            <v>0.17699999999999999</v>
          </cell>
          <cell r="D88">
            <v>841</v>
          </cell>
          <cell r="E88">
            <v>11666.5</v>
          </cell>
          <cell r="F88">
            <v>364.78069240000002</v>
          </cell>
          <cell r="G88">
            <v>64.569999999999993</v>
          </cell>
        </row>
        <row r="89">
          <cell r="A89" t="str">
            <v>13,334&lt;Retail&lt;16,666</v>
          </cell>
          <cell r="B89">
            <v>4754</v>
          </cell>
          <cell r="C89">
            <v>0.1</v>
          </cell>
          <cell r="D89">
            <v>475</v>
          </cell>
          <cell r="E89">
            <v>15000</v>
          </cell>
          <cell r="F89">
            <v>479.31603360000003</v>
          </cell>
          <cell r="G89">
            <v>47.93</v>
          </cell>
        </row>
        <row r="90">
          <cell r="A90" t="str">
            <v>16,667&lt;Retail&lt;20,000</v>
          </cell>
          <cell r="B90">
            <v>4754</v>
          </cell>
          <cell r="C90">
            <v>2.5000000000000001E-2</v>
          </cell>
          <cell r="D90">
            <v>119</v>
          </cell>
          <cell r="E90">
            <v>18333.5</v>
          </cell>
          <cell r="F90">
            <v>588.42792359999999</v>
          </cell>
          <cell r="G90">
            <v>14.71</v>
          </cell>
        </row>
        <row r="91">
          <cell r="A91" t="str">
            <v>Retail&gt;20,000</v>
          </cell>
          <cell r="B91">
            <v>4754</v>
          </cell>
          <cell r="C91">
            <v>0</v>
          </cell>
          <cell r="D91">
            <v>0</v>
          </cell>
          <cell r="E91">
            <v>20000</v>
          </cell>
          <cell r="F91">
            <v>655.7223236000001</v>
          </cell>
          <cell r="G91">
            <v>0</v>
          </cell>
        </row>
        <row r="92">
          <cell r="A92" t="str">
            <v>Total Retail</v>
          </cell>
          <cell r="B92">
            <v>4754</v>
          </cell>
          <cell r="C92">
            <v>1</v>
          </cell>
          <cell r="D92">
            <v>4753</v>
          </cell>
          <cell r="E92">
            <v>9696.4454999999998</v>
          </cell>
          <cell r="F92" t="str">
            <v/>
          </cell>
          <cell r="G92">
            <v>283.78999999999996</v>
          </cell>
        </row>
        <row r="95">
          <cell r="A95" t="str">
            <v>TOTAL</v>
          </cell>
          <cell r="D95" t="str">
            <v>Weighted</v>
          </cell>
          <cell r="G95" t="str">
            <v>Weighted</v>
          </cell>
        </row>
        <row r="96">
          <cell r="B96" t="str">
            <v>Volume</v>
          </cell>
          <cell r="C96" t="str">
            <v>Weighting</v>
          </cell>
          <cell r="D96" t="str">
            <v>Volume</v>
          </cell>
          <cell r="E96" t="str">
            <v>Avg Mileage</v>
          </cell>
          <cell r="F96" t="str">
            <v>Service Cost</v>
          </cell>
          <cell r="G96" t="str">
            <v>Service Cost</v>
          </cell>
        </row>
        <row r="97">
          <cell r="A97" t="str">
            <v>Retail &lt;3333</v>
          </cell>
          <cell r="B97">
            <v>13521</v>
          </cell>
          <cell r="C97">
            <v>0.19900000000000001</v>
          </cell>
          <cell r="D97">
            <v>2690</v>
          </cell>
          <cell r="E97">
            <v>1666.5</v>
          </cell>
          <cell r="F97">
            <v>56.75</v>
          </cell>
          <cell r="G97">
            <v>11.29</v>
          </cell>
        </row>
        <row r="98">
          <cell r="A98" t="str">
            <v>3334&lt;Retail &lt;6666</v>
          </cell>
          <cell r="B98">
            <v>13521</v>
          </cell>
          <cell r="C98">
            <v>0.255</v>
          </cell>
          <cell r="D98">
            <v>3447</v>
          </cell>
          <cell r="E98">
            <v>5000</v>
          </cell>
          <cell r="F98">
            <v>110.58</v>
          </cell>
          <cell r="G98">
            <v>28.2</v>
          </cell>
        </row>
        <row r="99">
          <cell r="A99" t="str">
            <v>6667&lt;Retail &lt;9999</v>
          </cell>
          <cell r="B99">
            <v>13521</v>
          </cell>
          <cell r="C99">
            <v>0.24399999999999999</v>
          </cell>
          <cell r="D99">
            <v>3298</v>
          </cell>
          <cell r="E99">
            <v>16666</v>
          </cell>
          <cell r="F99">
            <v>476.17</v>
          </cell>
          <cell r="G99">
            <v>116.18</v>
          </cell>
        </row>
        <row r="100">
          <cell r="A100" t="str">
            <v>10,000&lt;Retail&lt;13,333</v>
          </cell>
          <cell r="B100">
            <v>13521</v>
          </cell>
          <cell r="C100">
            <v>0.17699999999999999</v>
          </cell>
          <cell r="D100">
            <v>2393</v>
          </cell>
          <cell r="E100">
            <v>11666.5</v>
          </cell>
          <cell r="F100">
            <v>361.75</v>
          </cell>
          <cell r="G100">
            <v>64.03</v>
          </cell>
        </row>
        <row r="101">
          <cell r="A101" t="str">
            <v>13,334&lt;Retail&lt;16,666</v>
          </cell>
          <cell r="B101">
            <v>13521</v>
          </cell>
          <cell r="C101">
            <v>0.1</v>
          </cell>
          <cell r="D101">
            <v>1352</v>
          </cell>
          <cell r="E101">
            <v>15000</v>
          </cell>
          <cell r="F101">
            <v>476.17</v>
          </cell>
          <cell r="G101">
            <v>47.62</v>
          </cell>
        </row>
        <row r="102">
          <cell r="A102" t="str">
            <v>16,667&lt;Retail&lt;20,000</v>
          </cell>
          <cell r="B102">
            <v>13521</v>
          </cell>
          <cell r="C102">
            <v>2.5000000000000001E-2</v>
          </cell>
          <cell r="D102">
            <v>338</v>
          </cell>
          <cell r="E102">
            <v>18333.5</v>
          </cell>
          <cell r="F102">
            <v>583.22</v>
          </cell>
          <cell r="G102">
            <v>14.58</v>
          </cell>
        </row>
        <row r="103">
          <cell r="A103" t="str">
            <v>Retail&gt;20,000</v>
          </cell>
          <cell r="B103">
            <v>13521</v>
          </cell>
          <cell r="C103">
            <v>0</v>
          </cell>
          <cell r="D103">
            <v>0</v>
          </cell>
          <cell r="E103">
            <v>20000</v>
          </cell>
          <cell r="F103">
            <v>650.52</v>
          </cell>
          <cell r="G103">
            <v>0</v>
          </cell>
        </row>
        <row r="104">
          <cell r="A104" t="str">
            <v>Total Retail</v>
          </cell>
          <cell r="B104">
            <v>13521</v>
          </cell>
          <cell r="C104">
            <v>1</v>
          </cell>
          <cell r="D104">
            <v>13518</v>
          </cell>
          <cell r="E104">
            <v>9696.4454999999998</v>
          </cell>
          <cell r="F104" t="str">
            <v/>
          </cell>
          <cell r="G104">
            <v>281.89999999999998</v>
          </cell>
        </row>
        <row r="107">
          <cell r="A107" t="str">
            <v>FLEET</v>
          </cell>
        </row>
        <row r="109">
          <cell r="A109" t="str">
            <v>NEXIA</v>
          </cell>
          <cell r="D109" t="str">
            <v>Weighted</v>
          </cell>
          <cell r="G109" t="str">
            <v>Weighted</v>
          </cell>
        </row>
        <row r="110">
          <cell r="B110" t="str">
            <v>Volume</v>
          </cell>
          <cell r="C110" t="str">
            <v>Weighting</v>
          </cell>
          <cell r="D110" t="str">
            <v>Volume</v>
          </cell>
          <cell r="E110" t="str">
            <v>Avg Mileage</v>
          </cell>
          <cell r="F110" t="str">
            <v>Service Cost</v>
          </cell>
          <cell r="G110" t="str">
            <v>Service Cost</v>
          </cell>
        </row>
        <row r="111">
          <cell r="A111" t="str">
            <v>Fleet =20,000</v>
          </cell>
          <cell r="B111">
            <v>1302</v>
          </cell>
          <cell r="C111">
            <v>1</v>
          </cell>
          <cell r="D111">
            <v>1302</v>
          </cell>
          <cell r="E111">
            <v>20000</v>
          </cell>
          <cell r="F111">
            <v>647.69669520000002</v>
          </cell>
          <cell r="G111">
            <v>647.70000000000005</v>
          </cell>
        </row>
        <row r="114">
          <cell r="A114" t="str">
            <v>ESPERO</v>
          </cell>
          <cell r="D114" t="str">
            <v>Weighted</v>
          </cell>
          <cell r="G114" t="str">
            <v>Weighted</v>
          </cell>
        </row>
        <row r="115">
          <cell r="B115" t="str">
            <v>Volume</v>
          </cell>
          <cell r="C115" t="str">
            <v>Weighting</v>
          </cell>
          <cell r="D115" t="str">
            <v>Volume</v>
          </cell>
          <cell r="E115" t="str">
            <v>Avg Mileage</v>
          </cell>
          <cell r="F115" t="str">
            <v>Service Cost</v>
          </cell>
          <cell r="G115" t="str">
            <v>Service Cost</v>
          </cell>
        </row>
        <row r="116">
          <cell r="A116" t="str">
            <v>Fleet = 20,000</v>
          </cell>
          <cell r="B116">
            <v>706</v>
          </cell>
          <cell r="C116">
            <v>1</v>
          </cell>
          <cell r="D116">
            <v>706</v>
          </cell>
          <cell r="E116">
            <v>20000</v>
          </cell>
          <cell r="F116">
            <v>655.7223236000001</v>
          </cell>
          <cell r="G116">
            <v>655.72</v>
          </cell>
        </row>
        <row r="119">
          <cell r="A119" t="str">
            <v>TOTAL</v>
          </cell>
          <cell r="D119" t="str">
            <v>Weighted</v>
          </cell>
          <cell r="G119" t="str">
            <v>Weighted</v>
          </cell>
        </row>
        <row r="120">
          <cell r="B120" t="str">
            <v>Volume</v>
          </cell>
          <cell r="C120" t="str">
            <v>Weighting</v>
          </cell>
          <cell r="D120" t="str">
            <v>Volume</v>
          </cell>
          <cell r="E120" t="str">
            <v>Avg Mileage</v>
          </cell>
          <cell r="F120" t="str">
            <v>Service Cost</v>
          </cell>
          <cell r="G120" t="str">
            <v>Service Cost</v>
          </cell>
        </row>
        <row r="121">
          <cell r="A121" t="str">
            <v>Fleet = 20,000</v>
          </cell>
          <cell r="B121">
            <v>2008</v>
          </cell>
          <cell r="C121">
            <v>1</v>
          </cell>
          <cell r="D121">
            <v>2008</v>
          </cell>
          <cell r="E121">
            <v>20000</v>
          </cell>
          <cell r="F121">
            <v>650.52</v>
          </cell>
          <cell r="G121">
            <v>650.52</v>
          </cell>
        </row>
        <row r="125">
          <cell r="A125" t="str">
            <v>MOTABILITY</v>
          </cell>
        </row>
        <row r="127">
          <cell r="A127" t="str">
            <v>NEXIA</v>
          </cell>
          <cell r="D127" t="str">
            <v>Weighted</v>
          </cell>
          <cell r="G127" t="str">
            <v>Weighted</v>
          </cell>
        </row>
        <row r="128">
          <cell r="B128" t="str">
            <v>Volume</v>
          </cell>
          <cell r="C128" t="str">
            <v>Weighting</v>
          </cell>
          <cell r="D128" t="str">
            <v>Volume</v>
          </cell>
          <cell r="E128" t="str">
            <v>Avg Mileage</v>
          </cell>
          <cell r="F128" t="str">
            <v>Service Cost</v>
          </cell>
          <cell r="G128" t="str">
            <v>Service Cost</v>
          </cell>
        </row>
        <row r="129">
          <cell r="A129" t="str">
            <v>Retail &lt;3333</v>
          </cell>
          <cell r="B129">
            <v>1297</v>
          </cell>
          <cell r="C129">
            <v>0.22700000000000001</v>
          </cell>
          <cell r="D129">
            <v>294</v>
          </cell>
          <cell r="E129">
            <v>1666.5</v>
          </cell>
          <cell r="F129">
            <v>56.756928399999993</v>
          </cell>
          <cell r="G129">
            <v>12.88</v>
          </cell>
        </row>
        <row r="130">
          <cell r="A130" t="str">
            <v>3334&lt;Retail &lt;6666</v>
          </cell>
          <cell r="B130">
            <v>1297</v>
          </cell>
          <cell r="C130">
            <v>0.29199999999999998</v>
          </cell>
          <cell r="D130">
            <v>379</v>
          </cell>
          <cell r="E130">
            <v>5000</v>
          </cell>
          <cell r="F130">
            <v>110.28548720000001</v>
          </cell>
          <cell r="G130">
            <v>32.200000000000003</v>
          </cell>
        </row>
        <row r="131">
          <cell r="A131" t="str">
            <v>6667&lt;Retail &lt;9999</v>
          </cell>
          <cell r="B131">
            <v>1297</v>
          </cell>
          <cell r="C131">
            <v>0.27900000000000003</v>
          </cell>
          <cell r="D131">
            <v>362</v>
          </cell>
          <cell r="E131">
            <v>16666</v>
          </cell>
          <cell r="F131">
            <v>474.46755520000005</v>
          </cell>
          <cell r="G131">
            <v>132.38</v>
          </cell>
        </row>
        <row r="132">
          <cell r="A132" t="str">
            <v>10,000&lt;Retail&lt;13,333</v>
          </cell>
          <cell r="B132">
            <v>1297</v>
          </cell>
          <cell r="C132">
            <v>0.20200000000000001</v>
          </cell>
          <cell r="D132">
            <v>262</v>
          </cell>
          <cell r="E132">
            <v>11666.5</v>
          </cell>
          <cell r="F132">
            <v>360.10975680000001</v>
          </cell>
          <cell r="G132">
            <v>72.739999999999995</v>
          </cell>
        </row>
        <row r="133">
          <cell r="A133" t="str">
            <v>13,334&lt;Retail&lt;16,666</v>
          </cell>
          <cell r="B133">
            <v>1297</v>
          </cell>
          <cell r="C133">
            <v>0</v>
          </cell>
          <cell r="D133">
            <v>0</v>
          </cell>
          <cell r="E133">
            <v>15000</v>
          </cell>
          <cell r="F133">
            <v>474.46755520000005</v>
          </cell>
          <cell r="G133">
            <v>0</v>
          </cell>
        </row>
        <row r="134">
          <cell r="A134" t="str">
            <v>16,667&lt;Retail&lt;20,000</v>
          </cell>
          <cell r="B134">
            <v>1297</v>
          </cell>
          <cell r="C134">
            <v>0</v>
          </cell>
          <cell r="D134">
            <v>0</v>
          </cell>
          <cell r="E134">
            <v>18333.5</v>
          </cell>
          <cell r="F134">
            <v>580.40229520000003</v>
          </cell>
          <cell r="G134">
            <v>0</v>
          </cell>
        </row>
        <row r="135">
          <cell r="A135" t="str">
            <v>Retail&gt;20,000</v>
          </cell>
          <cell r="B135">
            <v>1297</v>
          </cell>
          <cell r="C135">
            <v>0</v>
          </cell>
          <cell r="D135">
            <v>0</v>
          </cell>
          <cell r="E135">
            <v>20000</v>
          </cell>
          <cell r="F135">
            <v>647.69669520000002</v>
          </cell>
          <cell r="G135">
            <v>0</v>
          </cell>
        </row>
        <row r="136">
          <cell r="A136" t="str">
            <v>Total Retail</v>
          </cell>
          <cell r="B136">
            <v>1297</v>
          </cell>
          <cell r="C136">
            <v>1</v>
          </cell>
          <cell r="D136">
            <v>1297</v>
          </cell>
          <cell r="E136">
            <v>8844.7425000000003</v>
          </cell>
          <cell r="F136" t="str">
            <v/>
          </cell>
          <cell r="G136">
            <v>250.2</v>
          </cell>
        </row>
        <row r="139">
          <cell r="A139" t="str">
            <v>ESPERO</v>
          </cell>
          <cell r="D139" t="str">
            <v>Weighted</v>
          </cell>
          <cell r="G139" t="str">
            <v>Weighted</v>
          </cell>
        </row>
        <row r="140">
          <cell r="B140" t="str">
            <v>Volume</v>
          </cell>
          <cell r="C140" t="str">
            <v>Weighting</v>
          </cell>
          <cell r="D140" t="str">
            <v>Volume</v>
          </cell>
          <cell r="E140" t="str">
            <v>Avg Mileage</v>
          </cell>
          <cell r="F140" t="str">
            <v>Service Cost</v>
          </cell>
          <cell r="G140" t="str">
            <v>Service Cost</v>
          </cell>
        </row>
        <row r="141">
          <cell r="A141" t="str">
            <v>Retail &lt;3333</v>
          </cell>
          <cell r="B141">
            <v>703</v>
          </cell>
          <cell r="C141">
            <v>0.22700000000000001</v>
          </cell>
          <cell r="D141">
            <v>160</v>
          </cell>
          <cell r="E141">
            <v>1666.5</v>
          </cell>
          <cell r="F141">
            <v>56.72915119999999</v>
          </cell>
          <cell r="G141">
            <v>12.88</v>
          </cell>
        </row>
        <row r="142">
          <cell r="A142" t="str">
            <v>3334&lt;Retail &lt;6666</v>
          </cell>
          <cell r="B142">
            <v>703</v>
          </cell>
          <cell r="C142">
            <v>0.29199999999999998</v>
          </cell>
          <cell r="D142">
            <v>205</v>
          </cell>
          <cell r="E142">
            <v>5000</v>
          </cell>
          <cell r="F142">
            <v>111.1352996</v>
          </cell>
          <cell r="G142">
            <v>32.450000000000003</v>
          </cell>
        </row>
        <row r="143">
          <cell r="A143" t="str">
            <v>6667&lt;Retail &lt;9999</v>
          </cell>
          <cell r="B143">
            <v>703</v>
          </cell>
          <cell r="C143">
            <v>0.27900000000000003</v>
          </cell>
          <cell r="D143">
            <v>196</v>
          </cell>
          <cell r="E143">
            <v>16666</v>
          </cell>
          <cell r="F143">
            <v>479.31603360000003</v>
          </cell>
          <cell r="G143">
            <v>133.72999999999999</v>
          </cell>
        </row>
        <row r="144">
          <cell r="A144" t="str">
            <v>10,000&lt;Retail&lt;13,333</v>
          </cell>
          <cell r="B144">
            <v>703</v>
          </cell>
          <cell r="C144">
            <v>0.20200000000000001</v>
          </cell>
          <cell r="D144">
            <v>142</v>
          </cell>
          <cell r="E144">
            <v>11666.5</v>
          </cell>
          <cell r="F144">
            <v>364.78069240000002</v>
          </cell>
          <cell r="G144">
            <v>73.69</v>
          </cell>
        </row>
        <row r="145">
          <cell r="A145" t="str">
            <v>13,334&lt;Retail&lt;16,666</v>
          </cell>
          <cell r="B145">
            <v>703</v>
          </cell>
          <cell r="C145">
            <v>0</v>
          </cell>
          <cell r="D145">
            <v>0</v>
          </cell>
          <cell r="E145">
            <v>15000</v>
          </cell>
          <cell r="F145">
            <v>479.31603360000003</v>
          </cell>
          <cell r="G145">
            <v>0</v>
          </cell>
        </row>
        <row r="146">
          <cell r="A146" t="str">
            <v>16,667&lt;Retail&lt;20,000</v>
          </cell>
          <cell r="B146">
            <v>703</v>
          </cell>
          <cell r="C146">
            <v>0</v>
          </cell>
          <cell r="D146">
            <v>0</v>
          </cell>
          <cell r="E146">
            <v>18333.5</v>
          </cell>
          <cell r="F146">
            <v>588.42792359999999</v>
          </cell>
          <cell r="G146">
            <v>0</v>
          </cell>
        </row>
        <row r="147">
          <cell r="A147" t="str">
            <v>Retail&gt;20,000</v>
          </cell>
          <cell r="B147">
            <v>703</v>
          </cell>
          <cell r="C147">
            <v>0</v>
          </cell>
          <cell r="D147">
            <v>0</v>
          </cell>
          <cell r="E147">
            <v>20000</v>
          </cell>
          <cell r="F147">
            <v>655.7223236000001</v>
          </cell>
          <cell r="G147">
            <v>0</v>
          </cell>
        </row>
        <row r="148">
          <cell r="A148" t="str">
            <v>Total Retail</v>
          </cell>
          <cell r="B148">
            <v>703</v>
          </cell>
          <cell r="C148">
            <v>1</v>
          </cell>
          <cell r="D148">
            <v>703</v>
          </cell>
          <cell r="E148">
            <v>8844.7425000000003</v>
          </cell>
          <cell r="F148" t="str">
            <v/>
          </cell>
          <cell r="G148">
            <v>252.75</v>
          </cell>
        </row>
        <row r="151">
          <cell r="A151" t="str">
            <v>TOTAL</v>
          </cell>
          <cell r="D151" t="str">
            <v>Weighted</v>
          </cell>
          <cell r="G151" t="str">
            <v>Weighted</v>
          </cell>
        </row>
        <row r="152">
          <cell r="B152" t="str">
            <v>Volume</v>
          </cell>
          <cell r="C152" t="str">
            <v>Weighting</v>
          </cell>
          <cell r="D152" t="str">
            <v>Volume</v>
          </cell>
          <cell r="E152" t="str">
            <v>Avg Mileage</v>
          </cell>
          <cell r="F152" t="str">
            <v>Service Cost</v>
          </cell>
          <cell r="G152" t="str">
            <v>Service Cost</v>
          </cell>
        </row>
        <row r="153">
          <cell r="A153" t="str">
            <v>Retail &lt;3333</v>
          </cell>
          <cell r="B153">
            <v>2000</v>
          </cell>
          <cell r="C153">
            <v>0.23</v>
          </cell>
          <cell r="D153">
            <v>454</v>
          </cell>
          <cell r="E153">
            <v>1666.5</v>
          </cell>
          <cell r="F153">
            <v>56.75</v>
          </cell>
          <cell r="G153">
            <v>12.88</v>
          </cell>
        </row>
        <row r="154">
          <cell r="A154" t="str">
            <v>3334&lt;Retail &lt;6666</v>
          </cell>
          <cell r="B154">
            <v>2000</v>
          </cell>
          <cell r="C154">
            <v>0.28999999999999998</v>
          </cell>
          <cell r="D154">
            <v>584</v>
          </cell>
          <cell r="E154">
            <v>5000</v>
          </cell>
          <cell r="F154">
            <v>110.58</v>
          </cell>
          <cell r="G154">
            <v>32.29</v>
          </cell>
        </row>
        <row r="155">
          <cell r="A155" t="str">
            <v>6667&lt;Retail &lt;9999</v>
          </cell>
          <cell r="B155">
            <v>2000</v>
          </cell>
          <cell r="C155">
            <v>0.28000000000000003</v>
          </cell>
          <cell r="D155">
            <v>558</v>
          </cell>
          <cell r="E155">
            <v>16666</v>
          </cell>
          <cell r="F155">
            <v>476.17</v>
          </cell>
          <cell r="G155">
            <v>132.85</v>
          </cell>
        </row>
        <row r="156">
          <cell r="A156" t="str">
            <v>10,000&lt;Retail&lt;13,333</v>
          </cell>
          <cell r="B156">
            <v>2000</v>
          </cell>
          <cell r="C156">
            <v>0.2</v>
          </cell>
          <cell r="D156">
            <v>404</v>
          </cell>
          <cell r="E156">
            <v>11666.5</v>
          </cell>
          <cell r="F156">
            <v>361.75</v>
          </cell>
          <cell r="G156">
            <v>73.069999999999993</v>
          </cell>
        </row>
        <row r="157">
          <cell r="A157" t="str">
            <v>13,334&lt;Retail&lt;16,666</v>
          </cell>
          <cell r="B157">
            <v>2000</v>
          </cell>
          <cell r="C157">
            <v>0</v>
          </cell>
          <cell r="D157">
            <v>0</v>
          </cell>
          <cell r="E157">
            <v>15000</v>
          </cell>
          <cell r="F157">
            <v>476.17</v>
          </cell>
          <cell r="G157">
            <v>0</v>
          </cell>
        </row>
        <row r="158">
          <cell r="A158" t="str">
            <v>16,667&lt;Retail&lt;20,000</v>
          </cell>
          <cell r="B158">
            <v>2000</v>
          </cell>
          <cell r="C158">
            <v>0</v>
          </cell>
          <cell r="D158">
            <v>0</v>
          </cell>
          <cell r="E158">
            <v>18333.5</v>
          </cell>
          <cell r="F158">
            <v>583.22</v>
          </cell>
          <cell r="G158">
            <v>0</v>
          </cell>
        </row>
        <row r="159">
          <cell r="A159" t="str">
            <v>Retail&gt;20,000</v>
          </cell>
          <cell r="B159">
            <v>2000</v>
          </cell>
          <cell r="C159">
            <v>0</v>
          </cell>
          <cell r="D159">
            <v>0</v>
          </cell>
          <cell r="E159">
            <v>20000</v>
          </cell>
          <cell r="F159">
            <v>650.52</v>
          </cell>
          <cell r="G159">
            <v>0</v>
          </cell>
        </row>
        <row r="160">
          <cell r="A160" t="str">
            <v>Total Retail</v>
          </cell>
          <cell r="B160">
            <v>2000</v>
          </cell>
          <cell r="C160">
            <v>1</v>
          </cell>
          <cell r="D160">
            <v>2000</v>
          </cell>
          <cell r="E160">
            <v>8833.0750000000007</v>
          </cell>
          <cell r="F160" t="str">
            <v/>
          </cell>
          <cell r="G160">
            <v>251.08999999999997</v>
          </cell>
        </row>
        <row r="163">
          <cell r="A163" t="str">
            <v>SISTER COMPANY</v>
          </cell>
        </row>
        <row r="165">
          <cell r="A165" t="str">
            <v>NEXIA</v>
          </cell>
          <cell r="D165" t="str">
            <v>Weighted</v>
          </cell>
          <cell r="G165" t="str">
            <v>Weighted</v>
          </cell>
        </row>
        <row r="166">
          <cell r="B166" t="str">
            <v>Volume</v>
          </cell>
          <cell r="C166" t="str">
            <v>Weighting</v>
          </cell>
          <cell r="D166" t="str">
            <v>Volume</v>
          </cell>
          <cell r="E166" t="str">
            <v>Avg Mileage</v>
          </cell>
          <cell r="F166" t="str">
            <v>Service Cost</v>
          </cell>
          <cell r="G166" t="str">
            <v>Service Cost</v>
          </cell>
        </row>
        <row r="167">
          <cell r="A167" t="str">
            <v>Retail &lt;3333</v>
          </cell>
          <cell r="B167">
            <v>362</v>
          </cell>
          <cell r="C167">
            <v>0</v>
          </cell>
          <cell r="D167">
            <v>0</v>
          </cell>
          <cell r="E167">
            <v>1666.5</v>
          </cell>
          <cell r="F167">
            <v>56.756928399999993</v>
          </cell>
          <cell r="G167">
            <v>0</v>
          </cell>
        </row>
        <row r="168">
          <cell r="A168" t="str">
            <v>3334&lt;Retail &lt;6666</v>
          </cell>
          <cell r="B168">
            <v>362</v>
          </cell>
          <cell r="C168">
            <v>0</v>
          </cell>
          <cell r="D168">
            <v>0</v>
          </cell>
          <cell r="E168">
            <v>5000</v>
          </cell>
          <cell r="F168">
            <v>110.28548720000001</v>
          </cell>
          <cell r="G168">
            <v>0</v>
          </cell>
        </row>
        <row r="169">
          <cell r="A169" t="str">
            <v>6667&lt;Retail &lt;9999</v>
          </cell>
          <cell r="B169">
            <v>362</v>
          </cell>
          <cell r="C169">
            <v>0.1</v>
          </cell>
          <cell r="D169">
            <v>36</v>
          </cell>
          <cell r="E169">
            <v>16666</v>
          </cell>
          <cell r="F169">
            <v>474.46755520000005</v>
          </cell>
          <cell r="G169">
            <v>47.45</v>
          </cell>
        </row>
        <row r="170">
          <cell r="A170" t="str">
            <v>10,000&lt;Retail&lt;13,333</v>
          </cell>
          <cell r="B170">
            <v>362</v>
          </cell>
          <cell r="C170">
            <v>0.8</v>
          </cell>
          <cell r="D170">
            <v>290</v>
          </cell>
          <cell r="E170">
            <v>11666.5</v>
          </cell>
          <cell r="F170">
            <v>360.10975680000001</v>
          </cell>
          <cell r="G170">
            <v>288.08999999999997</v>
          </cell>
        </row>
        <row r="171">
          <cell r="A171" t="str">
            <v>13,334&lt;Retail&lt;16,666</v>
          </cell>
          <cell r="B171">
            <v>362</v>
          </cell>
          <cell r="C171">
            <v>7.0000000000000007E-2</v>
          </cell>
          <cell r="D171">
            <v>25</v>
          </cell>
          <cell r="E171">
            <v>15000</v>
          </cell>
          <cell r="F171">
            <v>474.46755520000005</v>
          </cell>
          <cell r="G171">
            <v>33.21</v>
          </cell>
        </row>
        <row r="172">
          <cell r="A172" t="str">
            <v>16,667&lt;Retail&lt;20,000</v>
          </cell>
          <cell r="B172">
            <v>362</v>
          </cell>
          <cell r="C172">
            <v>0.03</v>
          </cell>
          <cell r="D172">
            <v>11</v>
          </cell>
          <cell r="E172">
            <v>18333.5</v>
          </cell>
          <cell r="F172">
            <v>580.40229520000003</v>
          </cell>
          <cell r="G172">
            <v>17.41</v>
          </cell>
        </row>
        <row r="173">
          <cell r="A173" t="str">
            <v>Retail&gt;20,000</v>
          </cell>
          <cell r="B173">
            <v>362</v>
          </cell>
          <cell r="C173">
            <v>0</v>
          </cell>
          <cell r="D173">
            <v>0</v>
          </cell>
          <cell r="E173">
            <v>20000</v>
          </cell>
          <cell r="F173">
            <v>647.69669520000002</v>
          </cell>
          <cell r="G173">
            <v>0</v>
          </cell>
        </row>
        <row r="174">
          <cell r="A174" t="str">
            <v>Total Retail</v>
          </cell>
          <cell r="B174">
            <v>362</v>
          </cell>
          <cell r="C174">
            <v>1</v>
          </cell>
          <cell r="D174">
            <v>362</v>
          </cell>
          <cell r="E174">
            <v>12599.805</v>
          </cell>
          <cell r="F174" t="str">
            <v/>
          </cell>
          <cell r="G174">
            <v>386.15999999999997</v>
          </cell>
        </row>
        <row r="177">
          <cell r="A177" t="str">
            <v>ESPERO</v>
          </cell>
          <cell r="D177" t="str">
            <v>Weighted</v>
          </cell>
          <cell r="G177" t="str">
            <v>Weighted</v>
          </cell>
        </row>
        <row r="178">
          <cell r="B178" t="str">
            <v>Volume</v>
          </cell>
          <cell r="C178" t="str">
            <v>Weighting</v>
          </cell>
          <cell r="D178" t="str">
            <v>Volume</v>
          </cell>
          <cell r="E178" t="str">
            <v>Avg Mileage</v>
          </cell>
          <cell r="F178" t="str">
            <v>Service Cost</v>
          </cell>
          <cell r="G178" t="str">
            <v>Service Cost</v>
          </cell>
        </row>
        <row r="179">
          <cell r="A179" t="str">
            <v>Retail &lt;3333</v>
          </cell>
          <cell r="B179">
            <v>196</v>
          </cell>
          <cell r="C179">
            <v>0</v>
          </cell>
          <cell r="D179">
            <v>0</v>
          </cell>
          <cell r="E179">
            <v>1666.5</v>
          </cell>
          <cell r="F179">
            <v>56.72915119999999</v>
          </cell>
          <cell r="G179">
            <v>0</v>
          </cell>
        </row>
        <row r="180">
          <cell r="A180" t="str">
            <v>3334&lt;Retail &lt;6666</v>
          </cell>
          <cell r="B180">
            <v>196</v>
          </cell>
          <cell r="C180">
            <v>0</v>
          </cell>
          <cell r="D180">
            <v>0</v>
          </cell>
          <cell r="E180">
            <v>5000</v>
          </cell>
          <cell r="F180">
            <v>111.1352996</v>
          </cell>
          <cell r="G180">
            <v>0</v>
          </cell>
        </row>
        <row r="181">
          <cell r="A181" t="str">
            <v>6667&lt;Retail &lt;9999</v>
          </cell>
          <cell r="B181">
            <v>196</v>
          </cell>
          <cell r="C181">
            <v>0.1</v>
          </cell>
          <cell r="D181">
            <v>20</v>
          </cell>
          <cell r="E181">
            <v>16666</v>
          </cell>
          <cell r="F181">
            <v>479.31603360000003</v>
          </cell>
          <cell r="G181">
            <v>47.93</v>
          </cell>
        </row>
        <row r="182">
          <cell r="A182" t="str">
            <v>10,000&lt;Retail&lt;13,333</v>
          </cell>
          <cell r="B182">
            <v>196</v>
          </cell>
          <cell r="C182">
            <v>0.8</v>
          </cell>
          <cell r="D182">
            <v>157</v>
          </cell>
          <cell r="E182">
            <v>11666.5</v>
          </cell>
          <cell r="F182">
            <v>364.78069240000002</v>
          </cell>
          <cell r="G182">
            <v>291.82</v>
          </cell>
        </row>
        <row r="183">
          <cell r="A183" t="str">
            <v>13,334&lt;Retail&lt;16,666</v>
          </cell>
          <cell r="B183">
            <v>196</v>
          </cell>
          <cell r="C183">
            <v>7.0000000000000007E-2</v>
          </cell>
          <cell r="D183">
            <v>14</v>
          </cell>
          <cell r="E183">
            <v>15000</v>
          </cell>
          <cell r="F183">
            <v>479.31603360000003</v>
          </cell>
          <cell r="G183">
            <v>33.549999999999997</v>
          </cell>
        </row>
        <row r="184">
          <cell r="A184" t="str">
            <v>16,667&lt;Retail&lt;20,000</v>
          </cell>
          <cell r="B184">
            <v>196</v>
          </cell>
          <cell r="C184">
            <v>0.03</v>
          </cell>
          <cell r="D184">
            <v>6</v>
          </cell>
          <cell r="E184">
            <v>18333.5</v>
          </cell>
          <cell r="F184">
            <v>588.42792359999999</v>
          </cell>
          <cell r="G184">
            <v>17.649999999999999</v>
          </cell>
        </row>
        <row r="185">
          <cell r="A185" t="str">
            <v>Retail&gt;20,000</v>
          </cell>
          <cell r="B185">
            <v>196</v>
          </cell>
          <cell r="C185">
            <v>0</v>
          </cell>
          <cell r="D185">
            <v>0</v>
          </cell>
          <cell r="E185">
            <v>20000</v>
          </cell>
          <cell r="F185">
            <v>655.7223236000001</v>
          </cell>
          <cell r="G185">
            <v>0</v>
          </cell>
        </row>
        <row r="186">
          <cell r="A186" t="str">
            <v>Total Retail</v>
          </cell>
          <cell r="B186">
            <v>196</v>
          </cell>
          <cell r="C186">
            <v>1</v>
          </cell>
          <cell r="D186">
            <v>197</v>
          </cell>
          <cell r="E186">
            <v>12599.805</v>
          </cell>
          <cell r="F186" t="str">
            <v/>
          </cell>
          <cell r="G186">
            <v>390.95</v>
          </cell>
        </row>
        <row r="189">
          <cell r="A189" t="str">
            <v>TOTAL</v>
          </cell>
          <cell r="D189" t="str">
            <v>Weighted</v>
          </cell>
          <cell r="G189" t="str">
            <v>Weighted</v>
          </cell>
        </row>
        <row r="190">
          <cell r="B190" t="str">
            <v>Volume</v>
          </cell>
          <cell r="C190" t="str">
            <v>Weighting</v>
          </cell>
          <cell r="D190" t="str">
            <v>Volume</v>
          </cell>
          <cell r="E190" t="str">
            <v>Avg Mileage</v>
          </cell>
          <cell r="F190" t="str">
            <v>Service Cost</v>
          </cell>
          <cell r="G190" t="str">
            <v>Service Cost</v>
          </cell>
        </row>
        <row r="191">
          <cell r="A191" t="str">
            <v>Retail &lt;3333</v>
          </cell>
          <cell r="B191">
            <v>558</v>
          </cell>
          <cell r="C191">
            <v>0</v>
          </cell>
          <cell r="D191">
            <v>0</v>
          </cell>
          <cell r="E191">
            <v>1666.5</v>
          </cell>
          <cell r="F191">
            <v>56.75</v>
          </cell>
          <cell r="G191">
            <v>0</v>
          </cell>
        </row>
        <row r="192">
          <cell r="A192" t="str">
            <v>3334&lt;Retail &lt;6666</v>
          </cell>
          <cell r="B192">
            <v>558</v>
          </cell>
          <cell r="C192">
            <v>0</v>
          </cell>
          <cell r="D192">
            <v>0</v>
          </cell>
          <cell r="E192">
            <v>5000</v>
          </cell>
          <cell r="F192">
            <v>110.58</v>
          </cell>
          <cell r="G192">
            <v>0</v>
          </cell>
        </row>
        <row r="193">
          <cell r="A193" t="str">
            <v>6667&lt;Retail &lt;9999</v>
          </cell>
          <cell r="B193">
            <v>558</v>
          </cell>
          <cell r="C193">
            <v>0.1</v>
          </cell>
          <cell r="D193">
            <v>56</v>
          </cell>
          <cell r="E193">
            <v>16666</v>
          </cell>
          <cell r="F193">
            <v>476.17</v>
          </cell>
          <cell r="G193">
            <v>47.62</v>
          </cell>
        </row>
        <row r="194">
          <cell r="A194" t="str">
            <v>10,000&lt;Retail&lt;13,333</v>
          </cell>
          <cell r="B194">
            <v>558</v>
          </cell>
          <cell r="C194">
            <v>0.8</v>
          </cell>
          <cell r="D194">
            <v>447</v>
          </cell>
          <cell r="E194">
            <v>11666.5</v>
          </cell>
          <cell r="F194">
            <v>361.75</v>
          </cell>
          <cell r="G194">
            <v>289.39999999999998</v>
          </cell>
        </row>
        <row r="195">
          <cell r="A195" t="str">
            <v>13,334&lt;Retail&lt;16,666</v>
          </cell>
          <cell r="B195">
            <v>558</v>
          </cell>
          <cell r="C195">
            <v>7.0000000000000007E-2</v>
          </cell>
          <cell r="D195">
            <v>39</v>
          </cell>
          <cell r="E195">
            <v>15000</v>
          </cell>
          <cell r="F195">
            <v>476.17</v>
          </cell>
          <cell r="G195">
            <v>33.33</v>
          </cell>
        </row>
        <row r="196">
          <cell r="A196" t="str">
            <v>16,667&lt;Retail&lt;20,000</v>
          </cell>
          <cell r="B196">
            <v>558</v>
          </cell>
          <cell r="C196">
            <v>0.03</v>
          </cell>
          <cell r="D196">
            <v>17</v>
          </cell>
          <cell r="E196">
            <v>18333.5</v>
          </cell>
          <cell r="F196">
            <v>583.22</v>
          </cell>
          <cell r="G196">
            <v>17.489999999999998</v>
          </cell>
        </row>
        <row r="197">
          <cell r="A197" t="str">
            <v>Retail&gt;20,000</v>
          </cell>
          <cell r="B197">
            <v>558</v>
          </cell>
          <cell r="C197">
            <v>0</v>
          </cell>
          <cell r="D197">
            <v>0</v>
          </cell>
          <cell r="E197">
            <v>20000</v>
          </cell>
          <cell r="F197">
            <v>650.52</v>
          </cell>
          <cell r="G197">
            <v>0</v>
          </cell>
        </row>
        <row r="198">
          <cell r="A198" t="str">
            <v>Total Retail</v>
          </cell>
          <cell r="B198">
            <v>558</v>
          </cell>
          <cell r="C198">
            <v>1</v>
          </cell>
          <cell r="D198">
            <v>559</v>
          </cell>
          <cell r="E198">
            <v>12599.805</v>
          </cell>
          <cell r="F198" t="str">
            <v/>
          </cell>
          <cell r="G198">
            <v>387.84</v>
          </cell>
        </row>
        <row r="202">
          <cell r="A202" t="str">
            <v>SUMMARY</v>
          </cell>
        </row>
        <row r="204">
          <cell r="F204" t="str">
            <v>Weighted</v>
          </cell>
        </row>
        <row r="205">
          <cell r="B205" t="str">
            <v>Volume</v>
          </cell>
          <cell r="C205" t="str">
            <v>Weighting</v>
          </cell>
          <cell r="D205" t="str">
            <v>Avg Mileage</v>
          </cell>
          <cell r="E205" t="str">
            <v>Service Cost</v>
          </cell>
          <cell r="F205" t="str">
            <v>Service Cost</v>
          </cell>
        </row>
        <row r="208">
          <cell r="A208" t="str">
            <v>RETAIL</v>
          </cell>
          <cell r="B208">
            <v>13521</v>
          </cell>
          <cell r="C208">
            <v>0.75</v>
          </cell>
          <cell r="D208">
            <v>9696.4454999999998</v>
          </cell>
          <cell r="E208">
            <v>281.89999999999998</v>
          </cell>
          <cell r="F208">
            <v>211.43</v>
          </cell>
        </row>
        <row r="209">
          <cell r="A209" t="str">
            <v>FLEET</v>
          </cell>
          <cell r="B209">
            <v>2008</v>
          </cell>
          <cell r="C209">
            <v>0.11</v>
          </cell>
          <cell r="D209">
            <v>20000</v>
          </cell>
          <cell r="E209">
            <v>650.52</v>
          </cell>
          <cell r="F209">
            <v>71.56</v>
          </cell>
        </row>
        <row r="210">
          <cell r="A210" t="str">
            <v>MOTABILITY</v>
          </cell>
          <cell r="B210">
            <v>2000</v>
          </cell>
          <cell r="C210">
            <v>0.11</v>
          </cell>
          <cell r="D210">
            <v>8833.0750000000007</v>
          </cell>
          <cell r="E210">
            <v>251.08999999999997</v>
          </cell>
          <cell r="F210">
            <v>27.62</v>
          </cell>
        </row>
        <row r="211">
          <cell r="A211" t="str">
            <v>SISTER COMPANY</v>
          </cell>
          <cell r="B211">
            <v>558</v>
          </cell>
          <cell r="C211">
            <v>0.03</v>
          </cell>
          <cell r="D211">
            <v>12599.805</v>
          </cell>
          <cell r="E211">
            <v>387.84</v>
          </cell>
          <cell r="F211">
            <v>11.64</v>
          </cell>
        </row>
        <row r="213">
          <cell r="A213" t="str">
            <v>TOTAL</v>
          </cell>
          <cell r="B213">
            <v>18087</v>
          </cell>
          <cell r="C213">
            <v>1</v>
          </cell>
          <cell r="D213">
            <v>10821.966525</v>
          </cell>
          <cell r="F213">
            <v>322.25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пар."/>
      <sheetName val="Data input"/>
      <sheetName val="Ст-сть проекта"/>
      <sheetName val="ПСБ7"/>
      <sheetName val="ФРР"/>
      <sheetName val="КБР"/>
      <sheetName val="ПСБ5"/>
      <sheetName val="ПСБ6"/>
      <sheetName val="ПСБ1"/>
      <sheetName val="ПСБ2"/>
      <sheetName val="ПСБ3"/>
      <sheetName val="ПСБ4"/>
      <sheetName val="НБУ"/>
      <sheetName val="Кредиты"/>
      <sheetName val="План пр-ва_1"/>
      <sheetName val="План продаж_1"/>
      <sheetName val="Годовые издержки"/>
      <sheetName val="Коэф обор"/>
      <sheetName val="Обор капитал"/>
      <sheetName val="Прибыли и убытки"/>
      <sheetName val="Притоки и оттоки"/>
      <sheetName val="фин ресурсы"/>
      <sheetName val="Налоги"/>
      <sheetName val="Амортизация2"/>
      <sheetName val="АмортизацияNEW"/>
      <sheetName val="Зарплата"/>
      <sheetName val="Диаграмма1"/>
      <sheetName val="Диаграмма4"/>
      <sheetName val="табл чувств"/>
      <sheetName val="кап.влож"/>
      <sheetName val="Лист8 (млн)"/>
      <sheetName val="Вариант 1"/>
      <sheetName val="Лист8"/>
      <sheetName val="производство"/>
      <sheetName val="реализация"/>
      <sheetName val="кредиторы"/>
      <sheetName val="8 мес 2008"/>
      <sheetName val="сущ. ОФ"/>
      <sheetName val="Распр_выр"/>
      <sheetName val="распер"/>
      <sheetName val="кальк свод"/>
      <sheetName val="80.10"/>
      <sheetName val="80.11"/>
      <sheetName val="810"/>
      <sheetName val="820"/>
      <sheetName val="прицеп"/>
      <sheetName val="экскаватор"/>
      <sheetName val="спец.комп.-80.10"/>
      <sheetName val="спец.комп.-ТТЗ-820"/>
      <sheetName val="калькуляция узлов тракт"/>
      <sheetName val="трансмиссия-материалы"/>
      <sheetName val="трансмиссия-покупные"/>
      <sheetName val="кожух полуоси"/>
      <sheetName val="полурама"/>
      <sheetName val="мост передний"/>
      <sheetName val="ось передняя"/>
      <sheetName val="гидросистема"/>
      <sheetName val="навес.система"/>
      <sheetName val="домкрат"/>
      <sheetName val="комплектующие"/>
      <sheetName val="спец.комп.-прицеп"/>
      <sheetName val="калькуляция узлов прицеп"/>
      <sheetName val="материальные затраты прицеп"/>
      <sheetName val="Лист2"/>
      <sheetName val="14301"/>
      <sheetName val="ПТЭО_ТТЗ_Вар-1_2009.05"/>
      <sheetName val="Kurs"/>
      <sheetName val="Зан-ть(р-ны)"/>
      <sheetName val="осн_пар_"/>
      <sheetName val="Data_input"/>
      <sheetName val="Ст-сть_проекта"/>
      <sheetName val="План_пр-ва_1"/>
      <sheetName val="План_продаж_1"/>
      <sheetName val="Годовые_издержки"/>
      <sheetName val="Коэф_обор"/>
      <sheetName val="Обор_капитал"/>
      <sheetName val="Прибыли_и_убытки"/>
      <sheetName val="Притоки_и_оттоки"/>
      <sheetName val="фин_ресурсы"/>
      <sheetName val="табл_чувств"/>
      <sheetName val="кап_влож"/>
      <sheetName val="Лист8_(млн)"/>
      <sheetName val="Вариант_1"/>
      <sheetName val="8_мес_2008"/>
      <sheetName val="сущ__ОФ"/>
      <sheetName val="кальк_свод"/>
      <sheetName val="80_10"/>
      <sheetName val="80_11"/>
      <sheetName val="спец_комп_-80_10"/>
      <sheetName val="спец_комп_-ТТЗ-820"/>
      <sheetName val="калькуляция_узлов_тракт"/>
      <sheetName val="кожух_полуоси"/>
      <sheetName val="мост_передний"/>
      <sheetName val="ось_передняя"/>
      <sheetName val="навес_система"/>
      <sheetName val="спец_комп_-прицеп"/>
      <sheetName val="калькуляция_узлов_прицеп"/>
      <sheetName val="материальные_затраты_прицеп"/>
      <sheetName val="ПТЭО_ТТЗ_Вар-1_2009_05"/>
      <sheetName val="капитал_расчет"/>
      <sheetName val="Sensitivity 3 Yrs"/>
      <sheetName val="2-жадвал Свод"/>
      <sheetName val="Store"/>
    </sheetNames>
    <sheetDataSet>
      <sheetData sheetId="0">
        <row r="23">
          <cell r="A23" t="str">
            <v>Трактор ТТЗ-820</v>
          </cell>
        </row>
      </sheetData>
      <sheetData sheetId="1" refreshError="1">
        <row r="6">
          <cell r="B6">
            <v>2008</v>
          </cell>
        </row>
        <row r="23">
          <cell r="A23" t="str">
            <v>Трактор ТТЗ-820</v>
          </cell>
        </row>
        <row r="24">
          <cell r="A24" t="str">
            <v>Прицеп</v>
          </cell>
        </row>
        <row r="25">
          <cell r="A25" t="str">
            <v>Экскаватор</v>
          </cell>
        </row>
        <row r="42">
          <cell r="B42">
            <v>9500</v>
          </cell>
        </row>
        <row r="44">
          <cell r="B44">
            <v>10100</v>
          </cell>
        </row>
        <row r="46">
          <cell r="B46">
            <v>10630</v>
          </cell>
        </row>
        <row r="47">
          <cell r="B47">
            <v>13910</v>
          </cell>
        </row>
        <row r="48">
          <cell r="B48">
            <v>9980</v>
          </cell>
        </row>
        <row r="49">
          <cell r="B49">
            <v>3805</v>
          </cell>
        </row>
        <row r="50">
          <cell r="B50">
            <v>3300</v>
          </cell>
        </row>
        <row r="51">
          <cell r="B51">
            <v>33660</v>
          </cell>
        </row>
        <row r="56">
          <cell r="B56">
            <v>21704.65</v>
          </cell>
        </row>
        <row r="57">
          <cell r="B57">
            <v>4849.09</v>
          </cell>
        </row>
        <row r="58">
          <cell r="B58">
            <v>43625.19</v>
          </cell>
        </row>
      </sheetData>
      <sheetData sheetId="2">
        <row r="8">
          <cell r="A8" t="str">
            <v>готовый трактор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">
          <cell r="C4">
            <v>2008</v>
          </cell>
        </row>
        <row r="11">
          <cell r="A11" t="str">
            <v>готовый трактор ТТЗ 80.10</v>
          </cell>
          <cell r="B11">
            <v>6644</v>
          </cell>
          <cell r="C11">
            <v>709</v>
          </cell>
          <cell r="D11">
            <v>835</v>
          </cell>
          <cell r="E11">
            <v>1100</v>
          </cell>
          <cell r="F11">
            <v>1500</v>
          </cell>
          <cell r="G11">
            <v>1400</v>
          </cell>
          <cell r="H11">
            <v>1100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тракторокомплект  ТТЗ 80.10</v>
          </cell>
          <cell r="B12">
            <v>4196</v>
          </cell>
          <cell r="C12">
            <v>66</v>
          </cell>
          <cell r="D12">
            <v>930</v>
          </cell>
          <cell r="E12">
            <v>900</v>
          </cell>
          <cell r="F12">
            <v>900</v>
          </cell>
          <cell r="G12">
            <v>700</v>
          </cell>
          <cell r="H12">
            <v>700</v>
          </cell>
        </row>
        <row r="14">
          <cell r="A14" t="str">
            <v>готовый трактор ТТЗ 80.11</v>
          </cell>
          <cell r="B14">
            <v>10277</v>
          </cell>
          <cell r="C14">
            <v>1662</v>
          </cell>
          <cell r="D14">
            <v>1865</v>
          </cell>
          <cell r="E14">
            <v>2200</v>
          </cell>
          <cell r="F14">
            <v>1950</v>
          </cell>
          <cell r="G14">
            <v>1400</v>
          </cell>
          <cell r="H14">
            <v>1200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тракторокомплект  ТТЗ 80.11</v>
          </cell>
          <cell r="B15">
            <v>0</v>
          </cell>
        </row>
        <row r="17">
          <cell r="A17" t="str">
            <v>готовый трактор  ТТЗ 810</v>
          </cell>
          <cell r="B17">
            <v>17450</v>
          </cell>
          <cell r="D17">
            <v>0</v>
          </cell>
          <cell r="E17">
            <v>0</v>
          </cell>
          <cell r="F17">
            <v>250</v>
          </cell>
          <cell r="G17">
            <v>800</v>
          </cell>
          <cell r="H17">
            <v>1000</v>
          </cell>
          <cell r="I17">
            <v>2200</v>
          </cell>
          <cell r="J17">
            <v>2200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</row>
        <row r="18">
          <cell r="A18" t="str">
            <v>тракторокомплект  ТТЗ 810</v>
          </cell>
          <cell r="B18">
            <v>0</v>
          </cell>
        </row>
        <row r="20">
          <cell r="A20" t="str">
            <v>готовый трактор  ТТЗ 820</v>
          </cell>
          <cell r="B20">
            <v>26450</v>
          </cell>
          <cell r="D20">
            <v>0</v>
          </cell>
          <cell r="E20">
            <v>0</v>
          </cell>
          <cell r="F20">
            <v>350</v>
          </cell>
          <cell r="G20">
            <v>1700</v>
          </cell>
          <cell r="H20">
            <v>2000</v>
          </cell>
          <cell r="I20">
            <v>3200</v>
          </cell>
          <cell r="J20">
            <v>3200</v>
          </cell>
          <cell r="K20">
            <v>3200</v>
          </cell>
          <cell r="L20">
            <v>3200</v>
          </cell>
          <cell r="M20">
            <v>3200</v>
          </cell>
          <cell r="N20">
            <v>3200</v>
          </cell>
          <cell r="O20">
            <v>3200</v>
          </cell>
        </row>
        <row r="21">
          <cell r="A21" t="str">
            <v>тракторокомплект  ТТЗ 820</v>
          </cell>
          <cell r="B21">
            <v>4200</v>
          </cell>
          <cell r="G21">
            <v>0</v>
          </cell>
          <cell r="I21">
            <v>600</v>
          </cell>
          <cell r="J21">
            <v>600</v>
          </cell>
          <cell r="K21">
            <v>600</v>
          </cell>
          <cell r="L21">
            <v>600</v>
          </cell>
          <cell r="M21">
            <v>600</v>
          </cell>
          <cell r="N21">
            <v>600</v>
          </cell>
          <cell r="O21">
            <v>600</v>
          </cell>
        </row>
        <row r="23">
          <cell r="A23" t="str">
            <v>готовый прицеп</v>
          </cell>
          <cell r="B23">
            <v>60552</v>
          </cell>
          <cell r="D23">
            <v>3152</v>
          </cell>
          <cell r="E23">
            <v>3300</v>
          </cell>
          <cell r="F23">
            <v>3700</v>
          </cell>
          <cell r="G23">
            <v>5600</v>
          </cell>
          <cell r="H23">
            <v>5600</v>
          </cell>
          <cell r="I23">
            <v>5600</v>
          </cell>
          <cell r="J23">
            <v>5600</v>
          </cell>
          <cell r="K23">
            <v>5600</v>
          </cell>
          <cell r="L23">
            <v>5600</v>
          </cell>
          <cell r="M23">
            <v>5600</v>
          </cell>
          <cell r="N23">
            <v>5600</v>
          </cell>
          <cell r="O23">
            <v>5600</v>
          </cell>
        </row>
        <row r="24">
          <cell r="A24" t="str">
            <v>прицепокомплект</v>
          </cell>
          <cell r="B24">
            <v>4808</v>
          </cell>
          <cell r="D24">
            <v>408</v>
          </cell>
          <cell r="E24">
            <v>400</v>
          </cell>
          <cell r="F24">
            <v>400</v>
          </cell>
          <cell r="G24">
            <v>400</v>
          </cell>
          <cell r="H24">
            <v>400</v>
          </cell>
          <cell r="I24">
            <v>400</v>
          </cell>
          <cell r="J24">
            <v>400</v>
          </cell>
          <cell r="K24">
            <v>400</v>
          </cell>
          <cell r="L24">
            <v>400</v>
          </cell>
          <cell r="M24">
            <v>400</v>
          </cell>
          <cell r="N24">
            <v>400</v>
          </cell>
          <cell r="O24">
            <v>400</v>
          </cell>
        </row>
        <row r="25">
          <cell r="A25" t="str">
            <v>Экскаватор</v>
          </cell>
          <cell r="B25">
            <v>3550</v>
          </cell>
          <cell r="D25">
            <v>100</v>
          </cell>
          <cell r="E25">
            <v>150</v>
          </cell>
          <cell r="F25">
            <v>200</v>
          </cell>
          <cell r="G25">
            <v>300</v>
          </cell>
          <cell r="H25">
            <v>350</v>
          </cell>
          <cell r="I25">
            <v>350</v>
          </cell>
          <cell r="J25">
            <v>350</v>
          </cell>
          <cell r="K25">
            <v>350</v>
          </cell>
          <cell r="L25">
            <v>350</v>
          </cell>
          <cell r="M25">
            <v>350</v>
          </cell>
          <cell r="N25">
            <v>350</v>
          </cell>
          <cell r="O25">
            <v>350</v>
          </cell>
        </row>
      </sheetData>
      <sheetData sheetId="15" refreshError="1">
        <row r="8">
          <cell r="A8" t="str">
            <v>готовый трактор</v>
          </cell>
          <cell r="C8">
            <v>13100</v>
          </cell>
          <cell r="D8">
            <v>13100</v>
          </cell>
          <cell r="E8">
            <v>13100</v>
          </cell>
          <cell r="F8">
            <v>13100</v>
          </cell>
          <cell r="G8">
            <v>13100</v>
          </cell>
          <cell r="H8">
            <v>13100</v>
          </cell>
          <cell r="I8">
            <v>13100</v>
          </cell>
          <cell r="J8">
            <v>13100</v>
          </cell>
          <cell r="K8">
            <v>13100</v>
          </cell>
          <cell r="L8">
            <v>13100</v>
          </cell>
          <cell r="M8">
            <v>13100</v>
          </cell>
          <cell r="N8">
            <v>13100</v>
          </cell>
          <cell r="O8">
            <v>13100</v>
          </cell>
        </row>
        <row r="9">
          <cell r="A9" t="str">
            <v>тракторокомплект</v>
          </cell>
          <cell r="C9">
            <v>9500</v>
          </cell>
          <cell r="D9">
            <v>9500</v>
          </cell>
          <cell r="E9">
            <v>9500</v>
          </cell>
          <cell r="F9">
            <v>9500</v>
          </cell>
          <cell r="G9">
            <v>9500</v>
          </cell>
          <cell r="H9">
            <v>9500</v>
          </cell>
          <cell r="I9">
            <v>9500</v>
          </cell>
          <cell r="J9">
            <v>9500</v>
          </cell>
          <cell r="K9">
            <v>9500</v>
          </cell>
          <cell r="L9">
            <v>9500</v>
          </cell>
          <cell r="M9">
            <v>9500</v>
          </cell>
          <cell r="N9">
            <v>9500</v>
          </cell>
          <cell r="O9">
            <v>9500</v>
          </cell>
        </row>
        <row r="11">
          <cell r="A11" t="str">
            <v>готовый трактор</v>
          </cell>
          <cell r="C11">
            <v>13920</v>
          </cell>
          <cell r="D11">
            <v>13920</v>
          </cell>
          <cell r="E11">
            <v>13920</v>
          </cell>
          <cell r="F11">
            <v>13920</v>
          </cell>
          <cell r="G11">
            <v>13920</v>
          </cell>
          <cell r="H11">
            <v>13920</v>
          </cell>
          <cell r="I11">
            <v>13920</v>
          </cell>
          <cell r="J11">
            <v>13920</v>
          </cell>
          <cell r="K11">
            <v>13920</v>
          </cell>
          <cell r="L11">
            <v>13920</v>
          </cell>
          <cell r="M11">
            <v>13920</v>
          </cell>
          <cell r="N11">
            <v>13920</v>
          </cell>
          <cell r="O11">
            <v>13920</v>
          </cell>
        </row>
        <row r="12">
          <cell r="A12" t="str">
            <v>тракторокомплект</v>
          </cell>
          <cell r="C12">
            <v>10100</v>
          </cell>
          <cell r="D12">
            <v>10100</v>
          </cell>
          <cell r="E12">
            <v>10100</v>
          </cell>
          <cell r="F12">
            <v>10100</v>
          </cell>
          <cell r="G12">
            <v>10100</v>
          </cell>
          <cell r="H12">
            <v>10100</v>
          </cell>
          <cell r="I12">
            <v>10100</v>
          </cell>
          <cell r="J12">
            <v>10100</v>
          </cell>
          <cell r="K12">
            <v>10100</v>
          </cell>
          <cell r="L12">
            <v>10100</v>
          </cell>
          <cell r="M12">
            <v>10100</v>
          </cell>
          <cell r="N12">
            <v>10100</v>
          </cell>
          <cell r="O12">
            <v>10100</v>
          </cell>
        </row>
        <row r="14">
          <cell r="A14" t="str">
            <v>готовый трактор</v>
          </cell>
          <cell r="C14">
            <v>14820</v>
          </cell>
          <cell r="D14">
            <v>14820</v>
          </cell>
          <cell r="E14">
            <v>14079</v>
          </cell>
          <cell r="F14">
            <v>14079</v>
          </cell>
          <cell r="G14">
            <v>14079</v>
          </cell>
          <cell r="H14">
            <v>14079</v>
          </cell>
          <cell r="I14">
            <v>14079</v>
          </cell>
          <cell r="J14">
            <v>14079</v>
          </cell>
          <cell r="K14">
            <v>14079</v>
          </cell>
          <cell r="L14">
            <v>14079</v>
          </cell>
          <cell r="M14">
            <v>14079</v>
          </cell>
          <cell r="N14">
            <v>14079</v>
          </cell>
          <cell r="O14">
            <v>14079</v>
          </cell>
        </row>
        <row r="15">
          <cell r="A15" t="str">
            <v>тракторокомплект</v>
          </cell>
          <cell r="C15">
            <v>10630</v>
          </cell>
          <cell r="D15">
            <v>10630</v>
          </cell>
          <cell r="E15">
            <v>10098.5</v>
          </cell>
          <cell r="F15">
            <v>10098.5</v>
          </cell>
          <cell r="G15">
            <v>10098.5</v>
          </cell>
          <cell r="H15">
            <v>10098.5</v>
          </cell>
          <cell r="I15">
            <v>10098.5</v>
          </cell>
          <cell r="J15">
            <v>10098.5</v>
          </cell>
          <cell r="K15">
            <v>10098.5</v>
          </cell>
          <cell r="L15">
            <v>10098.5</v>
          </cell>
          <cell r="M15">
            <v>10098.5</v>
          </cell>
          <cell r="N15">
            <v>10098.5</v>
          </cell>
          <cell r="O15">
            <v>10098.5</v>
          </cell>
        </row>
        <row r="16">
          <cell r="C16">
            <v>10630</v>
          </cell>
          <cell r="D16">
            <v>10630</v>
          </cell>
          <cell r="E16">
            <v>10098.5</v>
          </cell>
          <cell r="F16">
            <v>10098.5</v>
          </cell>
          <cell r="G16">
            <v>10098.5</v>
          </cell>
          <cell r="H16">
            <v>10098.5</v>
          </cell>
          <cell r="I16">
            <v>10098.5</v>
          </cell>
          <cell r="J16">
            <v>10098.5</v>
          </cell>
          <cell r="K16">
            <v>10098.5</v>
          </cell>
          <cell r="L16">
            <v>10098.5</v>
          </cell>
          <cell r="M16">
            <v>10098.5</v>
          </cell>
          <cell r="N16">
            <v>10098.5</v>
          </cell>
          <cell r="O16">
            <v>10098.5</v>
          </cell>
        </row>
        <row r="17">
          <cell r="A17" t="str">
            <v>готовый трактор</v>
          </cell>
          <cell r="C17">
            <v>13910</v>
          </cell>
          <cell r="D17">
            <v>13910</v>
          </cell>
          <cell r="E17">
            <v>13214.5</v>
          </cell>
          <cell r="F17">
            <v>13214.5</v>
          </cell>
          <cell r="G17">
            <v>13214.5</v>
          </cell>
          <cell r="H17">
            <v>13214.5</v>
          </cell>
          <cell r="I17">
            <v>13214.5</v>
          </cell>
          <cell r="J17">
            <v>13214.5</v>
          </cell>
          <cell r="K17">
            <v>13214.5</v>
          </cell>
          <cell r="L17">
            <v>13214.5</v>
          </cell>
          <cell r="M17">
            <v>13214.5</v>
          </cell>
          <cell r="N17">
            <v>13214.5</v>
          </cell>
          <cell r="O17">
            <v>13214.5</v>
          </cell>
        </row>
        <row r="18">
          <cell r="A18" t="str">
            <v>тракторокомплект</v>
          </cell>
          <cell r="C18">
            <v>9980</v>
          </cell>
          <cell r="D18">
            <v>9980</v>
          </cell>
          <cell r="E18">
            <v>9980</v>
          </cell>
          <cell r="F18">
            <v>9980</v>
          </cell>
          <cell r="G18">
            <v>9980</v>
          </cell>
          <cell r="H18">
            <v>9980</v>
          </cell>
          <cell r="I18">
            <v>9980</v>
          </cell>
          <cell r="J18">
            <v>9980</v>
          </cell>
          <cell r="K18">
            <v>9980</v>
          </cell>
          <cell r="L18">
            <v>9980</v>
          </cell>
          <cell r="M18">
            <v>9980</v>
          </cell>
          <cell r="N18">
            <v>9980</v>
          </cell>
          <cell r="O18">
            <v>9980</v>
          </cell>
        </row>
        <row r="20">
          <cell r="A20" t="str">
            <v>готовый прицеп</v>
          </cell>
          <cell r="C20">
            <v>3805</v>
          </cell>
          <cell r="D20">
            <v>3805</v>
          </cell>
          <cell r="E20">
            <v>3805</v>
          </cell>
          <cell r="F20">
            <v>3805</v>
          </cell>
          <cell r="G20">
            <v>3805</v>
          </cell>
          <cell r="H20">
            <v>3805</v>
          </cell>
          <cell r="I20">
            <v>3805</v>
          </cell>
          <cell r="J20">
            <v>3805</v>
          </cell>
          <cell r="K20">
            <v>3805</v>
          </cell>
          <cell r="L20">
            <v>3805</v>
          </cell>
          <cell r="M20">
            <v>3805</v>
          </cell>
          <cell r="N20">
            <v>3805</v>
          </cell>
          <cell r="O20">
            <v>3805</v>
          </cell>
        </row>
        <row r="21">
          <cell r="A21" t="str">
            <v>прицепокомплект</v>
          </cell>
          <cell r="C21">
            <v>3300</v>
          </cell>
          <cell r="D21">
            <v>3300</v>
          </cell>
          <cell r="E21">
            <v>3300</v>
          </cell>
          <cell r="F21">
            <v>3300</v>
          </cell>
          <cell r="G21">
            <v>3300</v>
          </cell>
          <cell r="H21">
            <v>3300</v>
          </cell>
          <cell r="I21">
            <v>3300</v>
          </cell>
          <cell r="J21">
            <v>3300</v>
          </cell>
          <cell r="K21">
            <v>3300</v>
          </cell>
          <cell r="L21">
            <v>3300</v>
          </cell>
          <cell r="M21">
            <v>3300</v>
          </cell>
          <cell r="N21">
            <v>3300</v>
          </cell>
          <cell r="O21">
            <v>3300</v>
          </cell>
        </row>
        <row r="22">
          <cell r="A22" t="str">
            <v>Экскаватор,  долл.США/шт</v>
          </cell>
          <cell r="C22">
            <v>33660</v>
          </cell>
          <cell r="D22">
            <v>33660</v>
          </cell>
          <cell r="E22">
            <v>31977</v>
          </cell>
          <cell r="F22">
            <v>31977</v>
          </cell>
          <cell r="G22">
            <v>31977</v>
          </cell>
          <cell r="H22">
            <v>31977</v>
          </cell>
          <cell r="I22">
            <v>31977</v>
          </cell>
          <cell r="J22">
            <v>31977</v>
          </cell>
          <cell r="K22">
            <v>31977</v>
          </cell>
          <cell r="L22">
            <v>31977</v>
          </cell>
          <cell r="M22">
            <v>31977</v>
          </cell>
          <cell r="N22">
            <v>31977</v>
          </cell>
          <cell r="O22">
            <v>31977</v>
          </cell>
        </row>
        <row r="57">
          <cell r="C57">
            <v>21704.65</v>
          </cell>
          <cell r="D57">
            <v>21704.65</v>
          </cell>
          <cell r="E57">
            <v>20619.4175</v>
          </cell>
          <cell r="F57">
            <v>20619.4175</v>
          </cell>
          <cell r="G57">
            <v>20619.4175</v>
          </cell>
          <cell r="H57">
            <v>20619.4175</v>
          </cell>
          <cell r="I57">
            <v>20619.4175</v>
          </cell>
          <cell r="J57">
            <v>20619.4175</v>
          </cell>
          <cell r="K57">
            <v>20619.4175</v>
          </cell>
          <cell r="L57">
            <v>20619.4175</v>
          </cell>
          <cell r="M57">
            <v>20619.4175</v>
          </cell>
          <cell r="N57">
            <v>20619.4175</v>
          </cell>
          <cell r="O57">
            <v>20619.4175</v>
          </cell>
        </row>
        <row r="58">
          <cell r="C58">
            <v>4849.09</v>
          </cell>
          <cell r="D58">
            <v>4849.09</v>
          </cell>
          <cell r="E58">
            <v>4849.09</v>
          </cell>
          <cell r="F58">
            <v>4849.09</v>
          </cell>
          <cell r="G58">
            <v>4849.09</v>
          </cell>
          <cell r="H58">
            <v>4849.09</v>
          </cell>
          <cell r="I58">
            <v>4849.09</v>
          </cell>
          <cell r="J58">
            <v>4849.09</v>
          </cell>
          <cell r="K58">
            <v>4849.09</v>
          </cell>
          <cell r="L58">
            <v>4849.09</v>
          </cell>
          <cell r="M58">
            <v>4849.09</v>
          </cell>
          <cell r="N58">
            <v>4849.09</v>
          </cell>
          <cell r="O58">
            <v>4849.09</v>
          </cell>
        </row>
        <row r="59">
          <cell r="A59" t="str">
            <v>Экскаватор,  долл.США/шт</v>
          </cell>
          <cell r="C59">
            <v>43625.19</v>
          </cell>
          <cell r="D59">
            <v>43625.19</v>
          </cell>
          <cell r="E59">
            <v>41443.930500000002</v>
          </cell>
          <cell r="F59">
            <v>41443.930500000002</v>
          </cell>
          <cell r="G59">
            <v>41443.930500000002</v>
          </cell>
          <cell r="H59">
            <v>41443.930500000002</v>
          </cell>
          <cell r="I59">
            <v>41443.930500000002</v>
          </cell>
          <cell r="J59">
            <v>41443.930500000002</v>
          </cell>
          <cell r="K59">
            <v>41443.930500000002</v>
          </cell>
          <cell r="L59">
            <v>41443.930500000002</v>
          </cell>
          <cell r="M59">
            <v>41443.930500000002</v>
          </cell>
          <cell r="N59">
            <v>41443.930500000002</v>
          </cell>
          <cell r="O59">
            <v>41443.930500000002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>
        <row r="4">
          <cell r="C4">
            <v>2008</v>
          </cell>
        </row>
      </sheetData>
      <sheetData sheetId="69">
        <row r="4">
          <cell r="C4">
            <v>2008</v>
          </cell>
        </row>
      </sheetData>
      <sheetData sheetId="70">
        <row r="4">
          <cell r="C4">
            <v>2008</v>
          </cell>
        </row>
      </sheetData>
      <sheetData sheetId="71">
        <row r="4">
          <cell r="C4">
            <v>2008</v>
          </cell>
        </row>
      </sheetData>
      <sheetData sheetId="72">
        <row r="4">
          <cell r="C4">
            <v>2008</v>
          </cell>
        </row>
      </sheetData>
      <sheetData sheetId="73">
        <row r="4">
          <cell r="C4">
            <v>2008</v>
          </cell>
        </row>
      </sheetData>
      <sheetData sheetId="74">
        <row r="4">
          <cell r="C4">
            <v>2008</v>
          </cell>
        </row>
      </sheetData>
      <sheetData sheetId="75">
        <row r="4">
          <cell r="C4">
            <v>2008</v>
          </cell>
        </row>
      </sheetData>
      <sheetData sheetId="76">
        <row r="4">
          <cell r="C4">
            <v>2008</v>
          </cell>
        </row>
      </sheetData>
      <sheetData sheetId="77">
        <row r="4">
          <cell r="C4">
            <v>2008</v>
          </cell>
        </row>
      </sheetData>
      <sheetData sheetId="78">
        <row r="4">
          <cell r="C4">
            <v>2008</v>
          </cell>
        </row>
      </sheetData>
      <sheetData sheetId="79">
        <row r="4">
          <cell r="C4">
            <v>2008</v>
          </cell>
        </row>
      </sheetData>
      <sheetData sheetId="80">
        <row r="4">
          <cell r="C4">
            <v>2008</v>
          </cell>
        </row>
      </sheetData>
      <sheetData sheetId="81">
        <row r="4">
          <cell r="C4">
            <v>2008</v>
          </cell>
        </row>
      </sheetData>
      <sheetData sheetId="82">
        <row r="4">
          <cell r="C4">
            <v>2008</v>
          </cell>
        </row>
      </sheetData>
      <sheetData sheetId="83">
        <row r="4">
          <cell r="C4">
            <v>2008</v>
          </cell>
        </row>
      </sheetData>
      <sheetData sheetId="84">
        <row r="4">
          <cell r="C4">
            <v>2008</v>
          </cell>
        </row>
      </sheetData>
      <sheetData sheetId="85">
        <row r="4">
          <cell r="C4">
            <v>2008</v>
          </cell>
        </row>
      </sheetData>
      <sheetData sheetId="86">
        <row r="4">
          <cell r="C4">
            <v>2008</v>
          </cell>
        </row>
      </sheetData>
      <sheetData sheetId="87">
        <row r="8">
          <cell r="A8" t="str">
            <v>готовый трактор</v>
          </cell>
        </row>
      </sheetData>
      <sheetData sheetId="88">
        <row r="4">
          <cell r="C4">
            <v>2008</v>
          </cell>
        </row>
      </sheetData>
      <sheetData sheetId="89">
        <row r="4">
          <cell r="C4">
            <v>2008</v>
          </cell>
        </row>
      </sheetData>
      <sheetData sheetId="90">
        <row r="4">
          <cell r="C4">
            <v>2008</v>
          </cell>
        </row>
      </sheetData>
      <sheetData sheetId="91">
        <row r="4">
          <cell r="C4">
            <v>2008</v>
          </cell>
        </row>
      </sheetData>
      <sheetData sheetId="92">
        <row r="4">
          <cell r="C4">
            <v>2008</v>
          </cell>
        </row>
      </sheetData>
      <sheetData sheetId="93">
        <row r="4">
          <cell r="C4">
            <v>2008</v>
          </cell>
        </row>
      </sheetData>
      <sheetData sheetId="94">
        <row r="4">
          <cell r="C4">
            <v>2008</v>
          </cell>
        </row>
      </sheetData>
      <sheetData sheetId="95">
        <row r="4">
          <cell r="C4">
            <v>2008</v>
          </cell>
        </row>
      </sheetData>
      <sheetData sheetId="96">
        <row r="4">
          <cell r="C4">
            <v>2008</v>
          </cell>
        </row>
      </sheetData>
      <sheetData sheetId="97">
        <row r="4">
          <cell r="C4">
            <v>2008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"/>
      <sheetName val="CLIMATIC"/>
      <sheetName val="P &amp; E"/>
      <sheetName val="BODY"/>
      <sheetName val="STRG"/>
      <sheetName val="R&amp;H"/>
      <sheetName val="TIRE"/>
      <sheetName val="BRAKE"/>
      <sheetName val="BRAKE_x0000_]Macro1_x0000_"/>
      <sheetName val="b_spec_ph2(batch5)"/>
      <sheetName val="b_spec_ph2(batch6)"/>
      <sheetName val="b_spec_ph2(batch7)"/>
      <sheetName val="b_spec_ph2(batch8)"/>
      <sheetName val="BATCH6 BOM"/>
      <sheetName val="내용"/>
      <sheetName val="Real Time"/>
      <sheetName val="Data Acquisition"/>
      <sheetName val="Consumer Use"/>
      <sheetName val="Pressure Anal"/>
      <sheetName val="BEP"/>
      <sheetName val="cost save"/>
      <sheetName val="VXX"/>
      <sheetName val="TOTAL(비용현황)"/>
      <sheetName val="금형비검토서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-100전제"/>
      <sheetName val="시설투자"/>
      <sheetName val="비교원RD-S"/>
      <sheetName val="b_spe#_ph2(batch5)"/>
      <sheetName val="PILOT APP."/>
      <sheetName val="A9AEDN01"/>
      <sheetName val="ESOTOTAL"/>
      <sheetName val="LD100 (2)"/>
      <sheetName val="(BS,CF)-BACK"/>
      <sheetName val="_x0000__x0000_H"/>
      <sheetName val="효율계획(당월)"/>
      <sheetName val="전체실적"/>
      <sheetName val="p가단가10월말"/>
      <sheetName val="1st"/>
      <sheetName val="ORIGIN"/>
      <sheetName val="MAIN"/>
      <sheetName val="J100"/>
      <sheetName val="Target Costbooks"/>
      <sheetName val="충주"/>
      <sheetName val="내역서"/>
      <sheetName val="Essbase Retrieve"/>
      <sheetName val="A-A"/>
      <sheetName val="Data"/>
      <sheetName val="GPR - DAT"/>
      <sheetName val="현황"/>
      <sheetName val="TOTAL"/>
      <sheetName val="목적별"/>
      <sheetName val=""/>
      <sheetName val="0216직장별인원"/>
      <sheetName val="계실5-1"/>
      <sheetName val="신규DEP"/>
      <sheetName val="Macro1"/>
      <sheetName val="계산정보"/>
      <sheetName val="CF"/>
      <sheetName val="손익계산서"/>
      <sheetName val="input"/>
      <sheetName val="wide euro"/>
      <sheetName val="SOU03 UPDATE용"/>
      <sheetName val="일반경비"/>
      <sheetName val="환경기계공정표 (3)"/>
      <sheetName val="Paint Equpmt Readiness"/>
      <sheetName val="세계수요종합OK"/>
      <sheetName val="Sensitivity 3 Yrs"/>
      <sheetName val="1-1"/>
      <sheetName val="GRACE"/>
      <sheetName val="PAKAGE4362"/>
      <sheetName val="TCA"/>
      <sheetName val="모델표준"/>
      <sheetName val="CSummary"/>
      <sheetName val="QUOTE LIST"/>
      <sheetName val="**1"/>
      <sheetName val="Control Panel"/>
      <sheetName val="겉장"/>
      <sheetName val="국내 pilot sample"/>
      <sheetName val="군산공장추가구매"/>
      <sheetName val="국가DATA"/>
      <sheetName val="부품LIST"/>
      <sheetName val="세부추진"/>
      <sheetName val="P-shaft list"/>
      <sheetName val="비용명세1"/>
      <sheetName val="Summary"/>
      <sheetName val="월별 실적 및 분석"/>
      <sheetName val="2st"/>
      <sheetName val="Tire 동하중 반경"/>
      <sheetName val="Time Data"/>
      <sheetName val="WEIGHT"/>
      <sheetName val="__1"/>
      <sheetName val="Loc. Currency"/>
      <sheetName val="장비이력목록추출"/>
      <sheetName val="일자부하시간추출"/>
      <sheetName val="스페어추출"/>
      <sheetName val="고불량TREND"/>
      <sheetName val="RHTV실적"/>
      <sheetName val="PIVOT"/>
      <sheetName val="GM Master"/>
      <sheetName val="완성차 미수금"/>
      <sheetName val="RD제품개발투자비(매가)"/>
      <sheetName val="#REF"/>
      <sheetName val="목록"/>
      <sheetName val="PROCEDURE LIST"/>
      <sheetName val="Data Tables"/>
      <sheetName val="111WKPAR.XLS"/>
      <sheetName val="HCCE01"/>
      <sheetName val=" SUMMARY(P.P&amp;S.O.P)"/>
      <sheetName val="표지"/>
      <sheetName val="globals"/>
      <sheetName val="M사양 "/>
      <sheetName val="P_&amp;_E"/>
      <sheetName val="BATCH6_BOM"/>
      <sheetName val="Real_Time"/>
      <sheetName val="Data_Acquisition"/>
      <sheetName val="Consumer_Use"/>
      <sheetName val="Pressure_Anal"/>
      <sheetName val="cost_save"/>
      <sheetName val="PILOT_APP_"/>
      <sheetName val="LD100_(2)"/>
      <sheetName val="Target_Costbooks"/>
      <sheetName val="Essbase_Retrieve"/>
      <sheetName val="Macro"/>
      <sheetName val="내구품질향상1"/>
      <sheetName val="TEAM하반기 계획 (2)"/>
      <sheetName val="부동산소유명세"/>
      <sheetName val="GPR_-_DAT"/>
      <sheetName val="Paint_Equpmt_Readiness"/>
      <sheetName val="wide_euro"/>
      <sheetName val="SOU03_UPDATE용"/>
      <sheetName val="환경기계공정표_(3)"/>
      <sheetName val="Sensitivity_3_Yrs"/>
      <sheetName val="Control_Panel"/>
      <sheetName val="QUOTE_LIST"/>
      <sheetName val="국내_pilot_sample"/>
      <sheetName val="P-shaft_list"/>
      <sheetName val="대공종"/>
      <sheetName val="MH_생산"/>
      <sheetName val="Drop Down Lists"/>
      <sheetName val="시험장S자로가로등공사"/>
      <sheetName val="Programs"/>
      <sheetName val="FİİLİ İTHALAT"/>
      <sheetName val="Tonawanda 22"/>
      <sheetName val="Spring Hill 24"/>
      <sheetName val="Spring Hill 22"/>
      <sheetName val="Financial Statements"/>
      <sheetName val="2.대외공문"/>
      <sheetName val="Packlist0314-EK"/>
      <sheetName val="Europe PU-1"/>
      <sheetName val="国产工装"/>
      <sheetName val="상용_mp"/>
      <sheetName val="FUEL FILLER"/>
      <sheetName val="MCT6"/>
      <sheetName val="W-현원가"/>
      <sheetName val="개발계획팀"/>
      <sheetName val="개발기획팀"/>
      <sheetName val="개발시험팀"/>
      <sheetName val="기본설계팀"/>
      <sheetName val="기술개발담당"/>
      <sheetName val="기술개발본부"/>
      <sheetName val="기술관리담당"/>
      <sheetName val="기술기획총괄"/>
      <sheetName val="기술전략팀"/>
      <sheetName val="기술지원담당"/>
      <sheetName val="디젤엔진개발팀"/>
      <sheetName val="배기시험팀"/>
      <sheetName val="부품시험팀"/>
      <sheetName val="샤시설계팀"/>
      <sheetName val="선행엔진개발팀"/>
      <sheetName val="설계개발팀"/>
      <sheetName val="설계관리팀"/>
      <sheetName val="소형엔진개발팀"/>
      <sheetName val="소형제품계획팀"/>
      <sheetName val="시작1팀"/>
      <sheetName val="시작2팀"/>
      <sheetName val="시작시험담당"/>
      <sheetName val="신엔진개발팀"/>
      <sheetName val="안전시험팀"/>
      <sheetName val="엔진시험1팀"/>
      <sheetName val="엔진시험2팀"/>
      <sheetName val="연구관리팀"/>
      <sheetName val="열유체설계팀"/>
      <sheetName val="의장설계팀"/>
      <sheetName val="재료시험팀"/>
      <sheetName val="전장설계팀"/>
      <sheetName val="제어개발팀"/>
      <sheetName val="준중형제품계획팀"/>
      <sheetName val="중대형제품계획팀"/>
      <sheetName val="중형엔진개발팀"/>
      <sheetName val="차량개발총괄"/>
      <sheetName val="차량내구시험팀"/>
      <sheetName val="차량인증및특허팀"/>
      <sheetName val="차량종합평가팀"/>
      <sheetName val="차량해석팀"/>
      <sheetName val="차체설계팀"/>
      <sheetName val="J-CAR"/>
      <sheetName val="P-CAR"/>
      <sheetName val="PT개발담당"/>
      <sheetName val="PT개발총괄"/>
      <sheetName val="PT시작시험담당"/>
      <sheetName val="PT시작팀"/>
      <sheetName val="T-CAR"/>
      <sheetName val="TM설계팀"/>
      <sheetName val="U-CAR"/>
      <sheetName val="V-CAR"/>
      <sheetName val="RE9604"/>
      <sheetName val="3월종합현황"/>
      <sheetName val="출장거리"/>
      <sheetName val="Data input"/>
      <sheetName val="План пр-ва_1"/>
      <sheetName val="План продаж_1"/>
      <sheetName val="월별_실적_및_분석"/>
      <sheetName val="Tire_동하중_반경"/>
      <sheetName val="Time_Data"/>
      <sheetName val="Loc__Currency"/>
      <sheetName val="GM_Master"/>
      <sheetName val="완성차_미수금"/>
      <sheetName val="Plant Data"/>
      <sheetName val="첨부5"/>
      <sheetName val="원가절감종합"/>
      <sheetName val="Ber-D"/>
      <sheetName val="BRAKE?]Macro1?"/>
      <sheetName val="??H"/>
      <sheetName val="Team 종합"/>
      <sheetName val="대외공문"/>
      <sheetName val="P_&amp;_E1"/>
      <sheetName val="BATCH6_BOM1"/>
      <sheetName val="Real_Time1"/>
      <sheetName val="Data_Acquisition1"/>
      <sheetName val="Consumer_Use1"/>
      <sheetName val="Pressure_Anal1"/>
      <sheetName val="cost_save1"/>
      <sheetName val="PILOT_APP_1"/>
      <sheetName val="LD100_(2)1"/>
      <sheetName val="Target_Costbooks1"/>
      <sheetName val="Essbase_Retrieve1"/>
      <sheetName val="GPR_-_DAT1"/>
      <sheetName val="Paint_Equpmt_Readiness1"/>
      <sheetName val="wide_euro1"/>
      <sheetName val="SOU03_UPDATE용1"/>
      <sheetName val="환경기계공정표_(3)1"/>
      <sheetName val="Sensitivity_3_Yrs1"/>
      <sheetName val="Control_Panel1"/>
      <sheetName val="QUOTE_LIST1"/>
      <sheetName val="국내_pilot_sample1"/>
      <sheetName val="P-shaft_list1"/>
      <sheetName val="PROCEDURE_LIST"/>
      <sheetName val="111WKPAR_XLS"/>
      <sheetName val="_SUMMARY(P_P&amp;S_O_P)"/>
      <sheetName val="Data_Tables"/>
      <sheetName val="M사양_"/>
      <sheetName val="TEAM하반기_계획_(2)"/>
      <sheetName val="Drop_Down_Lists"/>
      <sheetName val="Tonawanda_22"/>
      <sheetName val="Spring_Hill_24"/>
      <sheetName val="Spring_Hill_22"/>
      <sheetName val="FUEL_FILLER"/>
      <sheetName val="P_&amp;_E2"/>
      <sheetName val="BATCH6_BOM2"/>
      <sheetName val="Real_Time2"/>
      <sheetName val="Data_Acquisition2"/>
      <sheetName val="Consumer_Use2"/>
      <sheetName val="Pressure_Anal2"/>
      <sheetName val="cost_save2"/>
      <sheetName val="PILOT_APP_2"/>
      <sheetName val="LD100_(2)2"/>
      <sheetName val="Target_Costbooks2"/>
      <sheetName val="Essbase_Retrieve2"/>
      <sheetName val="GPR_-_DAT2"/>
      <sheetName val="Paint_Equpmt_Readiness2"/>
      <sheetName val="wide_euro2"/>
      <sheetName val="SOU03_UPDATE용2"/>
      <sheetName val="환경기계공정표_(3)2"/>
      <sheetName val="Sensitivity_3_Yrs2"/>
      <sheetName val="Control_Panel2"/>
      <sheetName val="QUOTE_LIST2"/>
      <sheetName val="국내_pilot_sample2"/>
      <sheetName val="월별_실적_및_분석1"/>
      <sheetName val="P-shaft_list2"/>
      <sheetName val="Loc__Currency1"/>
      <sheetName val="Tire_동하중_반경1"/>
      <sheetName val="Time_Data1"/>
      <sheetName val="GM_Master1"/>
      <sheetName val="완성차_미수금1"/>
      <sheetName val="PROCEDURE_LIST1"/>
      <sheetName val="111WKPAR_XLS1"/>
      <sheetName val="_SUMMARY(P_P&amp;S_O_P)1"/>
      <sheetName val="Data_Tables1"/>
      <sheetName val="M사양_1"/>
      <sheetName val="TEAM하반기_계획_(2)1"/>
      <sheetName val="Drop_Down_Lists1"/>
      <sheetName val="Tonawanda_221"/>
      <sheetName val="Spring_Hill_241"/>
      <sheetName val="Spring_Hill_221"/>
      <sheetName val="FUEL_FILLER1"/>
      <sheetName val="969910( R)"/>
      <sheetName val="Queriable GVDP 4.X"/>
      <sheetName val="TIMING CARD"/>
      <sheetName val="PROGRAM NAME CHANGE REPORT"/>
      <sheetName val="Queriable GVDP 3.X"/>
      <sheetName val="Queriable OTHER 4.X"/>
      <sheetName val="Queriable CLS"/>
      <sheetName val="Queriable Other"/>
      <sheetName val="FİİLİ_İTHALAT"/>
      <sheetName val="Europe_PU-1"/>
      <sheetName val="Financial_Statements"/>
      <sheetName val="Plant_Data"/>
      <sheetName val="2_대외공문"/>
      <sheetName val="PDP"/>
      <sheetName val="Z41,Z42 이외total"/>
      <sheetName val="소특"/>
      <sheetName val="000 김양섭 O"/>
      <sheetName val="Lighting"/>
      <sheetName val="1-체코"/>
      <sheetName val="95BS"/>
      <sheetName val="PILOT품"/>
      <sheetName val="품-(주)코①"/>
      <sheetName val="Production Database 399"/>
      <sheetName val="PARTLIST"/>
      <sheetName val="244豪州一般ZD301生試"/>
      <sheetName val="Price Range"/>
      <sheetName val="option"/>
      <sheetName val="BRAKE_x005f_x0000__Macro1_x005f_x0000_"/>
      <sheetName val="_x005f_x0000__x005f_x0000_H"/>
      <sheetName val="Assumptions"/>
      <sheetName val="1.General"/>
      <sheetName val="iNPUTDATA"/>
      <sheetName val="Lists"/>
      <sheetName val="DAILY"/>
      <sheetName val="평가자13"/>
      <sheetName val="ENG"/>
      <sheetName val="CONT"/>
      <sheetName val="96期(川崎)"/>
      <sheetName val="2. Definitions"/>
      <sheetName val="Bucket Summary"/>
      <sheetName val="안내"/>
      <sheetName val="전체개별장비지수열람"/>
      <sheetName val="A4 Vehicle Channels"/>
      <sheetName val="장비이력목록"/>
      <sheetName val="PSA T7"/>
      <sheetName val="구동"/>
      <sheetName val="법인세신고자료"/>
      <sheetName val="22"/>
      <sheetName val="조립지적"/>
      <sheetName val="1999"/>
      <sheetName val="Asmp"/>
      <sheetName val="EU"/>
      <sheetName val="Lookups"/>
      <sheetName val="Schedule"/>
      <sheetName val="공정능력계산"/>
      <sheetName val="Used Cars MY95 N REG"/>
      <sheetName val="기계명세표"/>
      <sheetName val="O-H LOADER"/>
      <sheetName val="BRAKE_x005f_x0000_]Macro1_x005f_x0000_"/>
      <sheetName val="구list"/>
      <sheetName val="fax양식"/>
      <sheetName val="Manufacturing Costs(97)"/>
      <sheetName val="BRAKE__Macro1_"/>
      <sheetName val="__H"/>
      <sheetName val="Pick List"/>
      <sheetName val="Calculation"/>
      <sheetName val="piece cost brkdwn"/>
      <sheetName val="Tbom-tot"/>
      <sheetName val="업무담당"/>
      <sheetName val="T진도"/>
      <sheetName val="프레스 원가"/>
      <sheetName val="해외생산"/>
      <sheetName val="Investment Summary - 4 May "/>
      <sheetName val="LCAUTO.4"/>
      <sheetName val="LCAT수.조"/>
      <sheetName val="LXLIST1"/>
      <sheetName val="지우지　말것"/>
      <sheetName val="동명재고"/>
      <sheetName val="건수"/>
      <sheetName val="BEP분석"/>
      <sheetName val="94열처리"/>
      <sheetName val="TCS ouvrants"/>
      <sheetName val="Cover"/>
      <sheetName val="관리방안"/>
      <sheetName val="부서별 진행계획(부평프레스)"/>
      <sheetName val="부서별 진행계획(Team용)"/>
      <sheetName val="실적(Q11)"/>
      <sheetName val="예산(Q11)"/>
      <sheetName val="작업명"/>
      <sheetName val="공정"/>
      <sheetName val="Support-Info"/>
      <sheetName val="VPPS V5.0"/>
      <sheetName val="1 Project Info"/>
      <sheetName val="Project Info-Cover Sheet"/>
      <sheetName val="①評価項目_メーカー"/>
      <sheetName val="Macro1?"/>
      <sheetName val="Macro1_x005f_x0000_"/>
      <sheetName val="P_&amp;_E3"/>
      <sheetName val="BRAKE]Macro1"/>
      <sheetName val="BATCH6_BOM3"/>
      <sheetName val="Real_Time3"/>
      <sheetName val="Data_Acquisition3"/>
      <sheetName val="Consumer_Use3"/>
      <sheetName val="Pressure_Anal3"/>
      <sheetName val="cost_save3"/>
      <sheetName val="PILOT_APP_3"/>
      <sheetName val="LD100_(2)3"/>
      <sheetName val="H"/>
      <sheetName val="Target_Costbooks3"/>
      <sheetName val="Essbase_Retrieve3"/>
      <sheetName val="GPR_-_DAT3"/>
      <sheetName val="SOU03_UPDATE용3"/>
      <sheetName val="wide_euro3"/>
      <sheetName val="Paint_Equpmt_Readiness3"/>
      <sheetName val="환경기계공정표_(3)3"/>
      <sheetName val="Sensitivity_3_Yrs3"/>
      <sheetName val="QUOTE_LIST3"/>
      <sheetName val="Control_Panel3"/>
      <sheetName val="국내_pilot_sample3"/>
      <sheetName val="P-shaft_list3"/>
      <sheetName val="월별_실적_및_분석2"/>
      <sheetName val="Tire_동하중_반경2"/>
      <sheetName val="Time_Data2"/>
      <sheetName val="Loc__Currency2"/>
      <sheetName val="GM_Master2"/>
      <sheetName val="완성차_미수금2"/>
      <sheetName val="PROCEDURE_LIST2"/>
      <sheetName val="Data_Tables2"/>
      <sheetName val="111WKPAR_XLS2"/>
      <sheetName val="Data_input"/>
      <sheetName val="План_пр-ва_1"/>
      <sheetName val="План_продаж_1"/>
      <sheetName val="Financial_Statements1"/>
      <sheetName val="_SUMMARY(P_P&amp;S_O_P)2"/>
      <sheetName val="M사양_2"/>
      <sheetName val="TEAM하반기_계획_(2)2"/>
      <sheetName val="Drop_Down_Lists2"/>
      <sheetName val="Tonawanda_222"/>
      <sheetName val="Spring_Hill_242"/>
      <sheetName val="Spring_Hill_222"/>
      <sheetName val="FİİLİ_İTHALAT1"/>
      <sheetName val="2_대외공문1"/>
      <sheetName val="Europe_PU-11"/>
      <sheetName val="FUEL_FILLER2"/>
      <sheetName val="Plant_Data1"/>
      <sheetName val="Team_종합"/>
      <sheetName val="969910(_R)"/>
      <sheetName val="Queriable_GVDP_4_X"/>
      <sheetName val="TIMING_CARD"/>
      <sheetName val="PROGRAM_NAME_CHANGE_REPORT"/>
      <sheetName val="Queriable_GVDP_3_X"/>
      <sheetName val="Queriable_OTHER_4_X"/>
      <sheetName val="Queriable_CLS"/>
      <sheetName val="Queriable_Other"/>
      <sheetName val="Z41,Z42_이외total"/>
      <sheetName val="000_김양섭_O"/>
      <sheetName val="Production_Database_399"/>
      <sheetName val="Price_Range"/>
      <sheetName val="1_General"/>
      <sheetName val="2__Definitions"/>
      <sheetName val="Bucket_Summary"/>
      <sheetName val="A4_Vehicle_Channels"/>
      <sheetName val="PSA_T7"/>
      <sheetName val="Used_Cars_MY95_N_REG"/>
      <sheetName val="O-H_LOADER"/>
      <sheetName val="Manufacturing_Costs(97)"/>
      <sheetName val="Pick_List"/>
      <sheetName val="piece_cost_brkdwn"/>
      <sheetName val="프레스_원가"/>
      <sheetName val="Investment_Summary_-_4_May_"/>
      <sheetName val="LCAUTO_4"/>
      <sheetName val="LCAT수_조"/>
      <sheetName val="TCS_ouvrants"/>
      <sheetName val="JT3.0견적-구1"/>
      <sheetName val="차체"/>
      <sheetName val="FUEL 북미 가공비 1"/>
      <sheetName val="화면구성기초자료"/>
      <sheetName val="THEME CODE"/>
      <sheetName val="CR CODE"/>
      <sheetName val="부서CODE"/>
      <sheetName val="내수1.8GL"/>
      <sheetName val="Ref"/>
      <sheetName val="JY134J"/>
      <sheetName val="대표경력"/>
      <sheetName val="Sheet"/>
      <sheetName val="SOW"/>
      <sheetName val="BOM Compile"/>
      <sheetName val="인원Detail"/>
      <sheetName val="PN_ORDER"/>
      <sheetName val="Roll Out - Limit"/>
      <sheetName val="bi"/>
      <sheetName val="B"/>
      <sheetName val="E"/>
      <sheetName val="D"/>
      <sheetName val="C"/>
      <sheetName val="A"/>
      <sheetName val="GA"/>
      <sheetName val="9812"/>
      <sheetName val="9810"/>
      <sheetName val="9808"/>
      <sheetName val="9807"/>
      <sheetName val="graph"/>
      <sheetName val="2012년 대비"/>
      <sheetName val="31321-26000"/>
      <sheetName val="미거래처현황"/>
      <sheetName val="제품L.D."/>
      <sheetName val="경영계획"/>
      <sheetName val="PCS Page 2"/>
      <sheetName val="BRAKE_x005f_x005f_x005f_x0000__Macro1_x005f"/>
      <sheetName val="_x005f_x005f_x005f_x0000__x005f_x005f_x005f_x0000_H"/>
      <sheetName val="ﾊﾟｲﾌﾟ"/>
      <sheetName val="冷延鋼板"/>
      <sheetName val="熱延鋼板"/>
      <sheetName val="他材料費"/>
      <sheetName val="Volume &amp; Assumptions"/>
      <sheetName val="Tables"/>
      <sheetName val="OLD"/>
      <sheetName val="CFLOW"/>
      <sheetName val="기안"/>
      <sheetName val="I-1"/>
      <sheetName val="승용"/>
      <sheetName val="내수1_8GL"/>
      <sheetName val="BOM_Compile"/>
      <sheetName val="채권(하반기)"/>
      <sheetName val="BOM"/>
      <sheetName val="원가분개(PL)"/>
      <sheetName val="원가분개(TB)"/>
      <sheetName val="TB"/>
      <sheetName val="대차대조표"/>
      <sheetName val="생산전망"/>
      <sheetName val="Part List"/>
      <sheetName val="PRO (참조)"/>
      <sheetName val="RFQ 1804"/>
      <sheetName val="PML"/>
      <sheetName val="Product Line"/>
      <sheetName val="LTD FY00"/>
      <sheetName val="Key"/>
      <sheetName val="X-3 ENG"/>
      <sheetName val="LL"/>
      <sheetName val="차체설계"/>
      <sheetName val="LIST"/>
      <sheetName val="견적요청서"/>
      <sheetName val="TOTO"/>
      <sheetName val="차종별"/>
      <sheetName val="DFMEA"/>
      <sheetName val="진행 DATA (2)"/>
      <sheetName val="등록의뢰"/>
      <sheetName val="301  금성근"/>
      <sheetName val="사업장별"/>
      <sheetName val="광주(기본)"/>
      <sheetName val="광주정비"/>
      <sheetName val="광주(의지)"/>
      <sheetName val="구로(기본)"/>
      <sheetName val="구로정비"/>
      <sheetName val="구로(의지)"/>
      <sheetName val="대전(기본)"/>
      <sheetName val="대전정비"/>
      <sheetName val="대전(의지)"/>
      <sheetName val="부품총괄(기본)"/>
      <sheetName val="부품합계"/>
      <sheetName val="부품총괄(의지)"/>
      <sheetName val="부문종합당월"/>
      <sheetName val="부문종합누계"/>
      <sheetName val="양산(기본)"/>
      <sheetName val="양산정비"/>
      <sheetName val="양산(의지)"/>
      <sheetName val="Bouclier arr PPP3"/>
      <sheetName val="Bouclier avt PPP3"/>
      <sheetName val="구매품단가"/>
      <sheetName val="10한빛"/>
      <sheetName val="실행"/>
      <sheetName val="Sheet_x0001_"/>
      <sheetName val="_x0000__x0007__x0000_×"/>
      <sheetName val="WCT"/>
      <sheetName val="PC%계산"/>
      <sheetName val="부서별_진행계획(부평프레스)"/>
      <sheetName val="부서별_진행계획(Team용)"/>
      <sheetName val="FUEL_북미_가공비_1"/>
      <sheetName val="VPPS_V5_0"/>
      <sheetName val="1_Project_Info"/>
      <sheetName val="Project_Info-Cover_Sheet"/>
      <sheetName val="JT3_0견적-구1"/>
      <sheetName val="2012년_대비"/>
      <sheetName val="THEME_CODE"/>
      <sheetName val="CR_CODE"/>
      <sheetName val="제품L_D_"/>
      <sheetName val="Roll_Out_-_Limit"/>
      <sheetName val="RFQ_1804"/>
      <sheetName val="Part_List"/>
      <sheetName val="PRO_(참조)"/>
      <sheetName val="Volume_&amp;_Assumptions"/>
      <sheetName val="Annahmen"/>
      <sheetName val="Project Information"/>
      <sheetName val="Development Costs in progress"/>
      <sheetName val="Bid_Sheet"/>
      <sheetName val="Quality Plan"/>
      <sheetName val="PCS_Page_2"/>
      <sheetName val="유통조직현황"/>
      <sheetName val="Cost_Center"/>
      <sheetName val="과거교육훈련비"/>
      <sheetName val=" 견적서"/>
      <sheetName val="제 336차 상개위 회의록 (송부용).xlsx"/>
      <sheetName val="Financial impact"/>
      <sheetName val="CC Down load 0716"/>
      <sheetName val="Depreciation&amp;Interest"/>
      <sheetName val="NR Suppliers"/>
      <sheetName val="Variables"/>
      <sheetName val="Investment"/>
      <sheetName val="Production"/>
      <sheetName val="Material"/>
      <sheetName val="Product"/>
      <sheetName val="NR Inland Transport"/>
      <sheetName val="Incentives"/>
      <sheetName val="NR Overseas Transport"/>
      <sheetName val="NR Price"/>
      <sheetName val="Product mix"/>
      <sheetName val="Exchange Rate"/>
      <sheetName val="001"/>
      <sheetName val="Upgrades pricing"/>
      <sheetName val="수주단가"/>
      <sheetName val="97(US,EP,PCT,KR)"/>
      <sheetName val="추진전략"/>
      <sheetName val="_견적서"/>
      <sheetName val="제_336차_상개위_회의록_(송부용)_xlsx"/>
      <sheetName val="Financial_impact"/>
      <sheetName val="CC_Down_load_0716"/>
      <sheetName val="NR_Suppliers"/>
      <sheetName val="NR_Inland_Transport"/>
      <sheetName val="NR_Overseas_Transport"/>
      <sheetName val="NR_Price"/>
      <sheetName val="Product_mix"/>
      <sheetName val="Exchange_Rate"/>
      <sheetName val="Upgrades_pricing"/>
      <sheetName val="PriceMaster"/>
      <sheetName val="기기분석"/>
      <sheetName val="우각부보강"/>
      <sheetName val="DATE"/>
      <sheetName val="X3ATRH.CR"/>
      <sheetName val="조립수출"/>
      <sheetName val="Fan_Motor(가공비)"/>
      <sheetName val="해외부품"/>
      <sheetName val="부산정비"/>
      <sheetName val="대구정비"/>
      <sheetName val="전체"/>
      <sheetName val="창동정비"/>
      <sheetName val="성남정비"/>
      <sheetName val="정비지원"/>
      <sheetName val="정비기술"/>
      <sheetName val="인천정비"/>
      <sheetName val="업무팀"/>
      <sheetName val="부품운영"/>
      <sheetName val="부품물류"/>
      <sheetName val="부품마케"/>
      <sheetName val="인원"/>
      <sheetName val="LEGAN"/>
      <sheetName val="HeaderInfo"/>
      <sheetName val="연습장소"/>
      <sheetName val="BRAKE_x005f_x005f_x005f_x0000_]Macro1_x005f"/>
      <sheetName val="BRAKE_x005f_x005f_x005f_x005f_x005f_x005f_x005f_x0000__"/>
      <sheetName val="_x005f_x005f_x005f_x005f_x005f_x005f_x005f_x0000__x005f"/>
      <sheetName val="発行表"/>
      <sheetName val="BOX"/>
      <sheetName val="SEQ"/>
      <sheetName val="매출생산"/>
      <sheetName val="图表"/>
      <sheetName val="评分"/>
      <sheetName val="首页"/>
      <sheetName val="02.25"/>
      <sheetName val="8D"/>
      <sheetName val="BRAKE_x0000__Macro1_x0000_"/>
      <sheetName val="BRAKE_x005f_x0000__Macro1_x005f"/>
      <sheetName val="BRAKE_x005f_x005f_x005f_x0000__"/>
      <sheetName val="_x005f_x005f_x005f_x0000__x005f"/>
      <sheetName val="냉연"/>
      <sheetName val="Import"/>
      <sheetName val="대표자"/>
      <sheetName val="협조전"/>
      <sheetName val="SP"/>
      <sheetName val="BRAKE_x005f_x005f_x005f_x005f_x005f_x005f_x005f_x005f_x"/>
      <sheetName val="_x005f_x005f_x005f_x005f_x005f_x005f_x005f_x005f_x005f_x005f_"/>
      <sheetName val="Project_Information"/>
      <sheetName val="Development_Costs_in_progress"/>
      <sheetName val="P_&amp;_E4"/>
      <sheetName val="BATCH6_BOM4"/>
      <sheetName val="Real_Time4"/>
      <sheetName val="Data_Acquisition4"/>
      <sheetName val="Consumer_Use4"/>
      <sheetName val="Pressure_Anal4"/>
      <sheetName val="cost_save4"/>
      <sheetName val="PILOT_APP_4"/>
      <sheetName val="LD100_(2)4"/>
      <sheetName val="Target_Costbooks4"/>
      <sheetName val="Essbase_Retrieve4"/>
      <sheetName val="GPR_-_DAT4"/>
      <sheetName val="wide_euro4"/>
      <sheetName val="SOU03_UPDATE용4"/>
      <sheetName val="환경기계공정표_(3)4"/>
      <sheetName val="Paint_Equpmt_Readiness4"/>
      <sheetName val="Control_Panel4"/>
      <sheetName val="Sensitivity_3_Yrs4"/>
      <sheetName val="QUOTE_LIST4"/>
      <sheetName val="국내_pilot_sample4"/>
      <sheetName val="P-shaft_list4"/>
      <sheetName val="Tire_동하중_반경3"/>
      <sheetName val="Time_Data3"/>
      <sheetName val="GM_Master3"/>
      <sheetName val="완성차_미수금3"/>
      <sheetName val="Loc__Currency3"/>
      <sheetName val="월별_실적_및_분석3"/>
      <sheetName val="PROCEDURE_LIST3"/>
      <sheetName val="_SUMMARY(P_P&amp;S_O_P)3"/>
      <sheetName val="111WKPAR_XLS3"/>
      <sheetName val="M사양_3"/>
      <sheetName val="Data_Tables3"/>
      <sheetName val="TEAM하반기_계획_(2)3"/>
      <sheetName val="Drop_Down_Lists3"/>
      <sheetName val="Europe_PU-12"/>
      <sheetName val="Tonawanda_223"/>
      <sheetName val="Spring_Hill_243"/>
      <sheetName val="Spring_Hill_223"/>
      <sheetName val="FİİLİ_İTHALAT2"/>
      <sheetName val="Financial_Statements2"/>
      <sheetName val="2_대외공문2"/>
      <sheetName val="FUEL_FILLER3"/>
      <sheetName val="Plant_Data2"/>
      <sheetName val="Queriable_GVDP_4_X1"/>
      <sheetName val="TIMING_CARD1"/>
      <sheetName val="PROGRAM_NAME_CHANGE_REPORT1"/>
      <sheetName val="Queriable_GVDP_3_X1"/>
      <sheetName val="Queriable_OTHER_4_X1"/>
      <sheetName val="Queriable_CLS1"/>
      <sheetName val="Queriable_Other1"/>
      <sheetName val="000_김양섭_O1"/>
      <sheetName val="Production_Database_3991"/>
      <sheetName val="Team_종합1"/>
      <sheetName val="969910(_R)1"/>
      <sheetName val="Data_input1"/>
      <sheetName val="План_пр-ва_11"/>
      <sheetName val="План_продаж_11"/>
      <sheetName val="1_General1"/>
      <sheetName val="Price_Range1"/>
      <sheetName val="Z41,Z42_이외total1"/>
      <sheetName val="2__Definitions1"/>
      <sheetName val="Bucket_Summary1"/>
      <sheetName val="A4_Vehicle_Channels1"/>
      <sheetName val="PSA_T71"/>
      <sheetName val="Used_Cars_MY95_N_REG1"/>
      <sheetName val="O-H_LOADER1"/>
      <sheetName val="PCS_Page_21"/>
      <sheetName val="Manufacturing_Costs(97)1"/>
      <sheetName val="부서별_진행계획(부평프레스)1"/>
      <sheetName val="부서별_진행계획(Team용)1"/>
      <sheetName val="Pick_List1"/>
      <sheetName val="piece_cost_brkdwn1"/>
      <sheetName val="프레스_원가1"/>
      <sheetName val="Investment_Summary_-_4_May_1"/>
      <sheetName val="LCAUTO_41"/>
      <sheetName val="LCAT수_조1"/>
      <sheetName val="TCS_ouvrants1"/>
      <sheetName val="내수1_8GL1"/>
      <sheetName val="BOM_Compile1"/>
      <sheetName val="VPPS_V5_01"/>
      <sheetName val="1_Project_Info1"/>
      <sheetName val="Project_Info-Cover_Sheet1"/>
      <sheetName val="JT3_0견적-구11"/>
      <sheetName val="Roll_Out_-_Limit1"/>
      <sheetName val="FUEL_북미_가공비_11"/>
      <sheetName val="THEME_CODE1"/>
      <sheetName val="CR_CODE1"/>
      <sheetName val="제품L_D_1"/>
      <sheetName val="Project_Information1"/>
      <sheetName val="Development_Costs_in_progress1"/>
      <sheetName val="P_&amp;_E5"/>
      <sheetName val="BATCH6_BOM5"/>
      <sheetName val="Real_Time5"/>
      <sheetName val="Data_Acquisition5"/>
      <sheetName val="Consumer_Use5"/>
      <sheetName val="Pressure_Anal5"/>
      <sheetName val="cost_save5"/>
      <sheetName val="PILOT_APP_5"/>
      <sheetName val="LD100_(2)5"/>
      <sheetName val="Target_Costbooks5"/>
      <sheetName val="Essbase_Retrieve5"/>
      <sheetName val="GPR_-_DAT5"/>
      <sheetName val="wide_euro5"/>
      <sheetName val="SOU03_UPDATE용5"/>
      <sheetName val="환경기계공정표_(3)5"/>
      <sheetName val="Paint_Equpmt_Readiness5"/>
      <sheetName val="Control_Panel5"/>
      <sheetName val="Sensitivity_3_Yrs5"/>
      <sheetName val="QUOTE_LIST5"/>
      <sheetName val="국내_pilot_sample5"/>
      <sheetName val="P-shaft_list5"/>
      <sheetName val="Tire_동하중_반경4"/>
      <sheetName val="Time_Data4"/>
      <sheetName val="GM_Master4"/>
      <sheetName val="완성차_미수금4"/>
      <sheetName val="Loc__Currency4"/>
      <sheetName val="월별_실적_및_분석4"/>
      <sheetName val="PROCEDURE_LIST4"/>
      <sheetName val="_SUMMARY(P_P&amp;S_O_P)4"/>
      <sheetName val="111WKPAR_XLS4"/>
      <sheetName val="M사양_4"/>
      <sheetName val="Data_Tables4"/>
      <sheetName val="TEAM하반기_계획_(2)4"/>
      <sheetName val="Drop_Down_Lists4"/>
      <sheetName val="Europe_PU-13"/>
      <sheetName val="Tonawanda_224"/>
      <sheetName val="Spring_Hill_244"/>
      <sheetName val="Spring_Hill_224"/>
      <sheetName val="FİİLİ_İTHALAT3"/>
      <sheetName val="Financial_Statements3"/>
      <sheetName val="2_대외공문3"/>
      <sheetName val="FUEL_FILLER4"/>
      <sheetName val="Plant_Data3"/>
      <sheetName val="Queriable_GVDP_4_X2"/>
      <sheetName val="TIMING_CARD2"/>
      <sheetName val="PROGRAM_NAME_CHANGE_REPORT2"/>
      <sheetName val="Queriable_GVDP_3_X2"/>
      <sheetName val="Queriable_OTHER_4_X2"/>
      <sheetName val="Queriable_CLS2"/>
      <sheetName val="Queriable_Other2"/>
      <sheetName val="000_김양섭_O2"/>
      <sheetName val="Production_Database_3992"/>
      <sheetName val="Team_종합2"/>
      <sheetName val="969910(_R)2"/>
      <sheetName val="Data_input2"/>
      <sheetName val="План_пр-ва_12"/>
      <sheetName val="План_продаж_12"/>
      <sheetName val="1_General2"/>
      <sheetName val="Price_Range2"/>
      <sheetName val="Z41,Z42_이외total2"/>
      <sheetName val="2__Definitions2"/>
      <sheetName val="Bucket_Summary2"/>
      <sheetName val="A4_Vehicle_Channels2"/>
      <sheetName val="PSA_T72"/>
      <sheetName val="Used_Cars_MY95_N_REG2"/>
      <sheetName val="O-H_LOADER2"/>
      <sheetName val="PCS_Page_22"/>
      <sheetName val="Manufacturing_Costs(97)2"/>
      <sheetName val="부서별_진행계획(부평프레스)2"/>
      <sheetName val="부서별_진행계획(Team용)2"/>
      <sheetName val="Pick_List2"/>
      <sheetName val="piece_cost_brkdwn2"/>
      <sheetName val="프레스_원가2"/>
      <sheetName val="Investment_Summary_-_4_May_2"/>
      <sheetName val="LCAUTO_42"/>
      <sheetName val="LCAT수_조2"/>
      <sheetName val="TCS_ouvrants2"/>
      <sheetName val="내수1_8GL2"/>
      <sheetName val="BOM_Compile2"/>
      <sheetName val="VPPS_V5_02"/>
      <sheetName val="1_Project_Info2"/>
      <sheetName val="Project_Info-Cover_Sheet2"/>
      <sheetName val="JT3_0견적-구12"/>
      <sheetName val="Roll_Out_-_Limit2"/>
      <sheetName val="Units Invoiced"/>
      <sheetName val="Drop_Lists"/>
      <sheetName val="총품목현황"/>
      <sheetName val="CAUDIT"/>
      <sheetName val="BRAKE_x0000__Macro1_x005f"/>
      <sheetName val="Macro1_"/>
      <sheetName val="김장선책임"/>
      <sheetName val="오정용선임"/>
      <sheetName val="김형철선임"/>
      <sheetName val="원영섭선임"/>
      <sheetName val="최운철주임"/>
      <sheetName val="유제익주임"/>
      <sheetName val="최원덕주임"/>
      <sheetName val="안기석주임"/>
      <sheetName val="평가자9"/>
      <sheetName val="평가자10"/>
      <sheetName val="평가자11"/>
      <sheetName val="평가자12"/>
      <sheetName val="평가자14"/>
      <sheetName val="평가자15"/>
      <sheetName val="평가자16"/>
      <sheetName val="RESULT"/>
      <sheetName val="G-data"/>
      <sheetName val="?????"/>
      <sheetName val="A100-2R"/>
      <sheetName val="기준계정"/>
      <sheetName val="¿ÀÁ¤¿ë¼±ÀÓ"/>
      <sheetName val="직급별인건비"/>
      <sheetName val="승인1팀"/>
      <sheetName val="제품"/>
      <sheetName val="년도별"/>
      <sheetName val="坷沥侩急烙"/>
      <sheetName val="Macro2"/>
      <sheetName val="Macro4"/>
      <sheetName val="FTR MACRo"/>
      <sheetName val="TOTAL LIST"/>
      <sheetName val="신규list master list"/>
      <sheetName val="제조경비"/>
      <sheetName val="BBP_eng"/>
      <sheetName val="BBP_tm"/>
      <sheetName val="MM"/>
      <sheetName val="resume"/>
      <sheetName val="M.H"/>
      <sheetName val="1.결품사전예고"/>
      <sheetName val="부품보증서(영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/>
      <sheetData sheetId="608"/>
      <sheetData sheetId="609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 refreshError="1"/>
      <sheetData sheetId="665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c"/>
      <sheetName val="ВВОД"/>
      <sheetName val="ж а м и"/>
      <sheetName val="Analysis of Interest"/>
      <sheetName val="свыше_100тыс_долл_"/>
      <sheetName val="Store"/>
      <sheetName val="Зан-ть(р-ны)"/>
      <sheetName val="Фориш 2003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  <sheetName val="Карз. 5-10 млн.гача"/>
      <sheetName val="Карз.10 млн.дан юқори"/>
      <sheetName val="Кўрик 3 ойдан ортик"/>
      <sheetName val="Тўлов 3 ойдан ортик "/>
      <sheetName val="свыше_100тыс_долл_1"/>
      <sheetName val="Analysis_of_Interest"/>
      <sheetName val="ж_а_м_и"/>
      <sheetName val="Фориш_2003"/>
      <sheetName val="Импорт_2000-2002"/>
      <sheetName val="уюшмага10,09_холатига"/>
      <sheetName val="Лист1_(2)"/>
      <sheetName val="Карз__5-10_млн_гача"/>
      <sheetName val="Карз_10_млн_дан_юқори"/>
      <sheetName val="Кўрик_3_ойдан_ортик"/>
      <sheetName val="Тўлов_3_ойдан_ортик_"/>
      <sheetName val="Data input"/>
      <sheetName val="План пр-ва_1"/>
      <sheetName val="План продаж_1"/>
      <sheetName val="Прогноз"/>
      <sheetName val="Macro1"/>
      <sheetName val="свыше_100тыс_долл_2"/>
      <sheetName val="Analysis_of_Interest1"/>
      <sheetName val="ж_а_м_и1"/>
      <sheetName val="Фориш_20031"/>
      <sheetName val="Импорт_2000-20021"/>
      <sheetName val="уюшмага10,09_холатига1"/>
      <sheetName val="Лист1_(2)1"/>
      <sheetName val="Карз__5-10_млн_гача1"/>
      <sheetName val="Карз_10_млн_дан_юқори1"/>
      <sheetName val="Кўрик_3_ойдан_ортик1"/>
      <sheetName val="Тўлов_3_ойдан_ортик_1"/>
      <sheetName val="2 илова"/>
      <sheetName val="Жиззах янги раз"/>
      <sheetName val="для сравнения стар"/>
      <sheetName val="свыше_100тыс_долл_3"/>
      <sheetName val="Analysis_of_Interest2"/>
      <sheetName val="ж_а_м_и2"/>
      <sheetName val="Фориш_20032"/>
      <sheetName val="Импорт_2000-20022"/>
      <sheetName val="уюшмага10,09_холатига2"/>
      <sheetName val="Лист1_(2)2"/>
      <sheetName val="Карз__5-10_млн_гача2"/>
      <sheetName val="Карз_10_млн_дан_юқори2"/>
      <sheetName val="Кўрик_3_ойдан_ортик2"/>
      <sheetName val="Тўлов_3_ойдан_ортик_2"/>
      <sheetName val="Data_input"/>
      <sheetName val="План_пр-ва_1"/>
      <sheetName val="План_продаж_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B1">
            <v>0</v>
          </cell>
        </row>
      </sheetData>
      <sheetData sheetId="33">
        <row r="1">
          <cell r="B1">
            <v>0</v>
          </cell>
        </row>
      </sheetData>
      <sheetData sheetId="34">
        <row r="1">
          <cell r="B1">
            <v>0</v>
          </cell>
        </row>
      </sheetData>
      <sheetData sheetId="35">
        <row r="1">
          <cell r="B1">
            <v>0</v>
          </cell>
        </row>
      </sheetData>
      <sheetData sheetId="36" refreshError="1"/>
      <sheetData sheetId="37"/>
      <sheetData sheetId="38"/>
      <sheetData sheetId="39"/>
      <sheetData sheetId="40">
        <row r="1">
          <cell r="B1">
            <v>0</v>
          </cell>
        </row>
      </sheetData>
      <sheetData sheetId="41">
        <row r="1">
          <cell r="B1">
            <v>0</v>
          </cell>
        </row>
      </sheetData>
      <sheetData sheetId="42">
        <row r="1">
          <cell r="B1">
            <v>0</v>
          </cell>
        </row>
      </sheetData>
      <sheetData sheetId="43">
        <row r="1">
          <cell r="B1">
            <v>0</v>
          </cell>
        </row>
      </sheetData>
      <sheetData sheetId="44">
        <row r="1">
          <cell r="B1">
            <v>0</v>
          </cell>
        </row>
      </sheetData>
      <sheetData sheetId="45">
        <row r="1">
          <cell r="B1">
            <v>0</v>
          </cell>
        </row>
      </sheetData>
      <sheetData sheetId="46">
        <row r="1">
          <cell r="B1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Лист2"/>
      <sheetName val="Лист1"/>
      <sheetName val="14301"/>
      <sheetName val="Results"/>
    </sheetNames>
    <sheetDataSet>
      <sheetData sheetId="0"/>
      <sheetData sheetId="1"/>
      <sheetData sheetId="2"/>
      <sheetData sheetId="3" refreshError="1"/>
      <sheetData sheetId="4">
        <row r="38">
          <cell r="C38">
            <v>13000536.17344</v>
          </cell>
          <cell r="D38">
            <v>33570.936170000001</v>
          </cell>
          <cell r="E38">
            <v>434611.47164</v>
          </cell>
          <cell r="F38" t="e">
            <v>#REF!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а  "/>
      <sheetName val="вода"/>
      <sheetName val="Фин.пок"/>
      <sheetName val="кал-я базовый"/>
      <sheetName val="курс"/>
      <sheetName val="калий"/>
      <sheetName val="добыча"/>
      <sheetName val="транспортировка"/>
      <sheetName val="Лист1"/>
      <sheetName val="зарплата"/>
      <sheetName val="рас.перевоз"/>
      <sheetName val="амортизация"/>
      <sheetName val="автохоз"/>
      <sheetName val="автохоз2"/>
      <sheetName val="КИПиА"/>
      <sheetName val="ОТК"/>
      <sheetName val="ОГМ"/>
      <sheetName val="Произв."/>
      <sheetName val="рудник"/>
      <sheetName val="ОГЭ"/>
      <sheetName val="ЦЗЛ"/>
      <sheetName val="ВиК"/>
      <sheetName val="график ФРР"/>
      <sheetName val="график Эксимбанк"/>
      <sheetName val="кредит3"/>
      <sheetName val="Macro1"/>
      <sheetName val="Data input"/>
      <sheetName val="План пр-ва_1"/>
      <sheetName val="План продаж_1"/>
      <sheetName val="ПАСТДАРГОМ (2)"/>
    </sheetNames>
    <sheetDataSet>
      <sheetData sheetId="0"/>
      <sheetData sheetId="1"/>
      <sheetData sheetId="2"/>
      <sheetData sheetId="3"/>
      <sheetData sheetId="4">
        <row r="10">
          <cell r="B10">
            <v>267584.39999999997</v>
          </cell>
        </row>
      </sheetData>
      <sheetData sheetId="5"/>
      <sheetData sheetId="6"/>
      <sheetData sheetId="7">
        <row r="21">
          <cell r="H21">
            <v>8233.7511715384608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product_policies"/>
      <sheetName val="policy_def_for_product"/>
      <sheetName val="prod_tree"/>
      <sheetName val="Sheet1"/>
      <sheetName val="input_forms_setup"/>
      <sheetName val="t_report_setup"/>
      <sheetName val="t_reports_scaled"/>
      <sheetName val="Temp"/>
      <sheetName val="Sheet3"/>
      <sheetName val="policies"/>
      <sheetName val="t_trs_res_scale_setup"/>
      <sheetName val="Policy_definition"/>
      <sheetName val="f_participations"/>
      <sheetName val="f_subsidiaries"/>
      <sheetName val="f_critical_products"/>
      <sheetName val="critical_products_setup"/>
      <sheetName val="subsidiaries_setup"/>
      <sheetName val="participations_setup"/>
      <sheetName val="prod_def"/>
      <sheetName val="t_tables_for_holding"/>
      <sheetName val="ErrorLog"/>
      <sheetName val="Modüller"/>
      <sheetName val="G4"/>
      <sheetName val="G5a1"/>
      <sheetName val="G5a2"/>
      <sheetName val="G5a3"/>
      <sheetName val="G5a4"/>
      <sheetName val="G5a5"/>
      <sheetName val="G5a6"/>
      <sheetName val="G17_1"/>
      <sheetName val="G18"/>
      <sheetName val="G19_1"/>
      <sheetName val="G19_2"/>
      <sheetName val="G20"/>
      <sheetName val="G23_1"/>
      <sheetName val="G23a"/>
      <sheetName val="G24"/>
      <sheetName val="G38"/>
      <sheetName val="G5_1"/>
      <sheetName val="C3a1"/>
      <sheetName val="C3a2"/>
      <sheetName val="C3b1"/>
      <sheetName val="C3b8A"/>
      <sheetName val="C3b8B"/>
      <sheetName val="C3c1"/>
      <sheetName val="C3c2"/>
      <sheetName val="C3c5"/>
      <sheetName val="C3c6"/>
      <sheetName val="C3p"/>
      <sheetName val="C5a"/>
      <sheetName val="C8K"/>
      <sheetName val="C9K"/>
      <sheetName val="C10K"/>
      <sheetName val="C11K"/>
      <sheetName val="C12K"/>
      <sheetName val="ORAN"/>
      <sheetName val="THEME CODE"/>
      <sheetName val="CR CODE"/>
      <sheetName val="부서CODE"/>
      <sheetName val="??CODE"/>
      <sheetName val="Bmu_2000"/>
      <sheetName val="Modelljahres?nd. 97-99"/>
      <sheetName val="Main Model"/>
      <sheetName val="??"/>
      <sheetName val="engline"/>
      <sheetName val="HCCE01"/>
      <sheetName val="Фин.п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">
          <cell r="B2" t="str">
            <v>SAMKOÇ AUTO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"/>
      <sheetName val="G1"/>
      <sheetName val="G2"/>
      <sheetName val="ФО_СГ"/>
      <sheetName val="ФО_ПГ"/>
      <sheetName val="ФО_НП"/>
      <sheetName val="ДгФОНП"/>
      <sheetName val="ДгФОПГ"/>
      <sheetName val="Кред"/>
      <sheetName val="СКВ"/>
      <sheetName val="БДС1"/>
      <sheetName val="БДС2"/>
      <sheetName val="ГРР"/>
      <sheetName val="БДС3"/>
      <sheetName val="БДС3 (2)"/>
      <sheetName val="БДС4"/>
      <sheetName val="БДС4 (2)"/>
      <sheetName val="Фин_рес"/>
      <sheetName val="затраты"/>
      <sheetName val="погаш"/>
      <sheetName val="А1"/>
      <sheetName val="А2"/>
      <sheetName val="А3"/>
      <sheetName val="Н1"/>
      <sheetName val="Экспорт"/>
      <sheetName val="Обл"/>
      <sheetName val="Силовики"/>
      <sheetName val="ДгДП"/>
      <sheetName val="ДП_газ"/>
      <sheetName val="ОНП_п"/>
      <sheetName val="НП_НГД_п"/>
      <sheetName val="УзТГ_УМГ"/>
      <sheetName val="УргТГ"/>
      <sheetName val="Все_МПГ"/>
      <sheetName val="ШимГ"/>
      <sheetName val="Жануб_Г"/>
      <sheetName val="Гарб_Г"/>
      <sheetName val="Марказ_Г"/>
      <sheetName val="Тош_Г"/>
      <sheetName val="Вод_Г"/>
      <sheetName val="Refinery"/>
      <sheetName val="БНПЗ"/>
      <sheetName val="ФНПЗ"/>
      <sheetName val="ШГХК"/>
      <sheetName val="Mining"/>
      <sheetName val="МубНГ"/>
      <sheetName val="ШурНГ"/>
      <sheetName val="МГПЗ"/>
      <sheetName val="УстГ"/>
      <sheetName val="ФерН"/>
      <sheetName val="АндН"/>
      <sheetName val="ТУХА"/>
      <sheetName val="ДжарН"/>
      <sheetName val="Кудуктаъм(ГзлТГД)"/>
      <sheetName val="УзМал"/>
      <sheetName val="УзПЕК"/>
      <sheetName val="APX1"/>
      <sheetName val="APX2"/>
      <sheetName val="APX3"/>
      <sheetName val="APX4"/>
      <sheetName val="APX5"/>
      <sheetName val="ИТОГИ"/>
      <sheetName val="ДгДПНП"/>
      <sheetName val="ДгДПНП_2"/>
      <sheetName val="ДгДПНП_3"/>
      <sheetName val="ДгДПНП_4"/>
      <sheetName val="ДгДППГ"/>
      <sheetName val="ДгДППГ_2"/>
      <sheetName val="ДгДППГ_3"/>
      <sheetName val="ДгДППГ_4"/>
    </sheetNames>
    <sheetDataSet>
      <sheetData sheetId="0" refreshError="1"/>
      <sheetData sheetId="1">
        <row r="23">
          <cell r="D2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Data input"/>
      <sheetName val="План пр-ва_1"/>
      <sheetName val="План продаж_1"/>
      <sheetName val="43 жадвал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Data input"/>
      <sheetName val="План пр-ва_1"/>
      <sheetName val="План продаж_1"/>
      <sheetName val="tab17"/>
      <sheetName val="Store"/>
      <sheetName val="tab 19"/>
      <sheetName val="Лист1"/>
      <sheetName val="Лист3"/>
      <sheetName val="Лист4"/>
      <sheetName val="1008"/>
      <sheetName val="5030"/>
      <sheetName val="G1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чорак"/>
      <sheetName val="2-чорак"/>
      <sheetName val="3-чорак"/>
      <sheetName val="4-чорак"/>
      <sheetName val="База"/>
      <sheetName val="5555"/>
      <sheetName val="Лист1"/>
      <sheetName val="оборот"/>
    </sheetNames>
    <sheetDataSet>
      <sheetData sheetId="0"/>
      <sheetData sheetId="1"/>
      <sheetData sheetId="2"/>
      <sheetData sheetId="3"/>
      <sheetData sheetId="4">
        <row r="2">
          <cell r="A2" t="str">
            <v>Президент девони</v>
          </cell>
          <cell r="C2" t="str">
            <v>Андижон вилояти</v>
          </cell>
        </row>
        <row r="3">
          <cell r="A3" t="str">
            <v>Бош ваз.вир.қубулхонаси</v>
          </cell>
          <cell r="C3" t="str">
            <v>Бухоро вилояти</v>
          </cell>
        </row>
        <row r="4">
          <cell r="A4" t="str">
            <v xml:space="preserve">Вазирлар Маҳкамаси </v>
          </cell>
          <cell r="C4" t="str">
            <v>Жиззах вилояти</v>
          </cell>
        </row>
        <row r="5">
          <cell r="A5" t="str">
            <v>Мехнат вазирлиги</v>
          </cell>
          <cell r="C5" t="str">
            <v>Қашқадарё вилояти</v>
          </cell>
        </row>
        <row r="6">
          <cell r="A6" t="str">
            <v>Ягона интерактив давлат хизматлари портали</v>
          </cell>
          <cell r="C6" t="str">
            <v>Навоий вилояти</v>
          </cell>
        </row>
        <row r="7">
          <cell r="A7" t="str">
            <v>Марказий банк</v>
          </cell>
          <cell r="C7" t="str">
            <v>Наманган вилояти</v>
          </cell>
        </row>
        <row r="8">
          <cell r="A8" t="str">
            <v>Бош прокуратура ишонч телефони</v>
          </cell>
          <cell r="C8" t="str">
            <v>Самарқанд вилояти</v>
          </cell>
        </row>
        <row r="9">
          <cell r="A9" t="str">
            <v>Молия вазирлиги</v>
          </cell>
          <cell r="C9" t="str">
            <v>Сурхондарё вилояти</v>
          </cell>
        </row>
        <row r="10">
          <cell r="A10" t="str">
            <v>Соғлиқни сақлаш вазирлиги</v>
          </cell>
          <cell r="C10" t="str">
            <v>Сирдарё вилояти</v>
          </cell>
        </row>
        <row r="11">
          <cell r="A11" t="str">
            <v>Олий Мажлис Қонунчилик палатаси</v>
          </cell>
          <cell r="C11" t="str">
            <v>Тошкент вилояти</v>
          </cell>
        </row>
        <row r="12">
          <cell r="A12" t="str">
            <v>Электрон почта (интернет)</v>
          </cell>
          <cell r="C12" t="str">
            <v>Фарғона вилояти</v>
          </cell>
        </row>
        <row r="13">
          <cell r="A13" t="str">
            <v>Адлия вазирлиги</v>
          </cell>
          <cell r="C13" t="str">
            <v>Хоразм вилояти</v>
          </cell>
        </row>
        <row r="14">
          <cell r="A14" t="str">
            <v>Хотин-қизлар қўмитаси</v>
          </cell>
          <cell r="C14" t="str">
            <v>Тошкент шаҳри</v>
          </cell>
        </row>
        <row r="15">
          <cell r="A15" t="str">
            <v>Бюджетдан ташқари Пенсия жамғармаси</v>
          </cell>
          <cell r="C15" t="str">
            <v>Қорақалпоғистон Республикаси</v>
          </cell>
        </row>
        <row r="16">
          <cell r="A16" t="str">
            <v>Ўзбекистон Республикаси Конститутсиявий суди</v>
          </cell>
        </row>
      </sheetData>
      <sheetData sheetId="5"/>
      <sheetData sheetId="6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ителный"/>
      <sheetName val="госзакуп 12)"/>
      <sheetName val="госзакуп-13"/>
      <sheetName val="аммиачная селитра"/>
      <sheetName val="реализац через биржу"/>
      <sheetName val="рыночный фонд"/>
      <sheetName val="общ.свод"/>
      <sheetName val="1 квартал"/>
      <sheetName val="Лист1"/>
      <sheetName val="Мин_удоб_с_НДС"/>
      <sheetName val="Prog. rost tarifov"/>
      <sheetName val="Максам-Чирчик"/>
      <sheetName val="Ферганазот"/>
      <sheetName val="Навоиазот"/>
      <sheetName val="Аммофос-Максам"/>
      <sheetName val="Кукон СФЗ"/>
      <sheetName val="Самаркандкимё"/>
      <sheetName val="ДЗКУ"/>
      <sheetName val="наценка ТАО"/>
      <sheetName val="База"/>
      <sheetName val="Data input"/>
      <sheetName val="План пр-ва_1"/>
      <sheetName val="План продаж_1"/>
      <sheetName val="Массив"/>
      <sheetName val="энергоресурсы_в_натуре"/>
      <sheetName val="Затраты цехов"/>
      <sheetName val="План элек.энер.за 2004 год."/>
      <sheetName val="амортизация за 2004 год"/>
      <sheetName val="материалы"/>
      <sheetName val="итого содержание ОС"/>
      <sheetName val="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>
        <row r="4">
          <cell r="D4">
            <v>1.08</v>
          </cell>
          <cell r="E4">
            <v>1.08</v>
          </cell>
        </row>
        <row r="5">
          <cell r="D5">
            <v>1.08</v>
          </cell>
          <cell r="E5">
            <v>1.08</v>
          </cell>
        </row>
        <row r="6">
          <cell r="D6">
            <v>1.05</v>
          </cell>
          <cell r="E6">
            <v>1.05</v>
          </cell>
        </row>
        <row r="7">
          <cell r="D7">
            <v>1.05</v>
          </cell>
          <cell r="E7">
            <v>1.05</v>
          </cell>
        </row>
        <row r="8">
          <cell r="D8">
            <v>1.2</v>
          </cell>
          <cell r="E8">
            <v>1.2</v>
          </cell>
        </row>
        <row r="9">
          <cell r="D9">
            <v>1.1499999999999999</v>
          </cell>
          <cell r="E9">
            <v>1.1499999999999999</v>
          </cell>
        </row>
        <row r="10">
          <cell r="D10">
            <v>1.05</v>
          </cell>
          <cell r="E10">
            <v>1.05</v>
          </cell>
        </row>
        <row r="11">
          <cell r="D11">
            <v>1.1200000000000001</v>
          </cell>
          <cell r="E11">
            <v>1.1200000000000001</v>
          </cell>
        </row>
        <row r="12">
          <cell r="D12">
            <v>1.25</v>
          </cell>
          <cell r="E12">
            <v>1.25</v>
          </cell>
        </row>
        <row r="13">
          <cell r="D13">
            <v>1.25</v>
          </cell>
          <cell r="E13">
            <v>1.25</v>
          </cell>
        </row>
        <row r="14">
          <cell r="E14">
            <v>1.1000000000000001</v>
          </cell>
        </row>
        <row r="15">
          <cell r="D15">
            <v>1.2</v>
          </cell>
          <cell r="E15">
            <v>1.2</v>
          </cell>
        </row>
        <row r="16">
          <cell r="D16">
            <v>1.05</v>
          </cell>
          <cell r="E16">
            <v>1.05</v>
          </cell>
        </row>
        <row r="17">
          <cell r="D17">
            <v>1.25</v>
          </cell>
          <cell r="E17">
            <v>1.25</v>
          </cell>
        </row>
        <row r="18">
          <cell r="D18">
            <v>1.2</v>
          </cell>
          <cell r="E18">
            <v>1.2</v>
          </cell>
        </row>
        <row r="19">
          <cell r="D19">
            <v>1.2</v>
          </cell>
          <cell r="E19">
            <v>1.2</v>
          </cell>
        </row>
        <row r="21">
          <cell r="D21">
            <v>1.25</v>
          </cell>
          <cell r="E21">
            <v>1.25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"/>
      <sheetName val="БД-1 (1)"/>
      <sheetName val="БД-1 (2)"/>
      <sheetName val="БД-1 (3)"/>
      <sheetName val="БД-2"/>
      <sheetName val="Дебет"/>
      <sheetName val="Prog. rost tarifov"/>
      <sheetName val="1 Ноябр Тошкентга  (2)"/>
      <sheetName val="физ.тон"/>
      <sheetName val="инф"/>
      <sheetName val="KAT2344"/>
      <sheetName val="Фин.пок"/>
      <sheetName val="курс"/>
      <sheetName val="ВВОД"/>
      <sheetName val="транспортировка"/>
      <sheetName val="Бал"/>
      <sheetName val="оборот"/>
      <sheetName val="DNET"/>
      <sheetName val="реестр декабрь"/>
      <sheetName val="БД-1_(1)"/>
      <sheetName val="БД-1_(2)"/>
      <sheetName val="БД-1_(3)"/>
      <sheetName val="Максам-Чирчик"/>
      <sheetName val="Macro1"/>
      <sheetName val="1_Ноябр_Тошкентга__(2)"/>
      <sheetName val="физ_тон"/>
      <sheetName val="Фин_пок"/>
      <sheetName val="Prog__rost_tarifov"/>
      <sheetName val="реестр_декабрь"/>
      <sheetName val="база"/>
      <sheetName val="ФО"/>
      <sheetName val="БАЛАНС_новый"/>
      <sheetName val="План пр-ва"/>
    </sheetNames>
    <sheetDataSet>
      <sheetData sheetId="0" refreshError="1">
        <row r="1">
          <cell r="M1" t="str">
            <v>Стоимость имущества, тыс.сум.</v>
          </cell>
        </row>
        <row r="2">
          <cell r="M2" t="str">
            <v>Стоимость имущества, тыс.сум.</v>
          </cell>
        </row>
        <row r="3">
          <cell r="M3" t="str">
            <v>БД1_6</v>
          </cell>
        </row>
        <row r="4">
          <cell r="M4">
            <v>133434</v>
          </cell>
        </row>
        <row r="5">
          <cell r="M5">
            <v>3074868</v>
          </cell>
        </row>
        <row r="6">
          <cell r="M6">
            <v>2366985</v>
          </cell>
        </row>
        <row r="7">
          <cell r="M7">
            <v>835716</v>
          </cell>
        </row>
        <row r="8">
          <cell r="M8">
            <v>5461</v>
          </cell>
        </row>
        <row r="9">
          <cell r="M9">
            <v>255131</v>
          </cell>
        </row>
        <row r="10">
          <cell r="M10">
            <v>139741</v>
          </cell>
        </row>
        <row r="11">
          <cell r="M11">
            <v>36575</v>
          </cell>
        </row>
        <row r="12">
          <cell r="M12">
            <v>2849509</v>
          </cell>
        </row>
        <row r="13">
          <cell r="M13">
            <v>3259</v>
          </cell>
        </row>
        <row r="14">
          <cell r="M14">
            <v>5968</v>
          </cell>
        </row>
        <row r="15">
          <cell r="M15">
            <v>85325</v>
          </cell>
        </row>
        <row r="16">
          <cell r="M16">
            <v>4627221</v>
          </cell>
        </row>
        <row r="17">
          <cell r="M17">
            <v>1678046</v>
          </cell>
        </row>
        <row r="18">
          <cell r="M18">
            <v>10546272</v>
          </cell>
        </row>
        <row r="19">
          <cell r="M19">
            <v>932804</v>
          </cell>
        </row>
        <row r="20">
          <cell r="M20">
            <v>192205</v>
          </cell>
        </row>
        <row r="21">
          <cell r="M21">
            <v>8102890</v>
          </cell>
        </row>
        <row r="22">
          <cell r="M22">
            <v>3515060</v>
          </cell>
        </row>
        <row r="23">
          <cell r="M23">
            <v>72671</v>
          </cell>
        </row>
        <row r="24">
          <cell r="M24">
            <v>0</v>
          </cell>
        </row>
        <row r="25">
          <cell r="M25">
            <v>36643</v>
          </cell>
        </row>
        <row r="26">
          <cell r="M26">
            <v>498953</v>
          </cell>
        </row>
        <row r="27">
          <cell r="M27">
            <v>1426334</v>
          </cell>
        </row>
        <row r="28">
          <cell r="M28">
            <v>7334969</v>
          </cell>
        </row>
        <row r="29">
          <cell r="M29">
            <v>417473</v>
          </cell>
        </row>
        <row r="30">
          <cell r="M30">
            <v>9393537</v>
          </cell>
        </row>
        <row r="31">
          <cell r="M31">
            <v>1032135</v>
          </cell>
        </row>
        <row r="32">
          <cell r="M32">
            <v>11331</v>
          </cell>
        </row>
        <row r="33">
          <cell r="M33">
            <v>9778350</v>
          </cell>
        </row>
        <row r="34">
          <cell r="M34">
            <v>50908</v>
          </cell>
        </row>
        <row r="35">
          <cell r="M35">
            <v>2508</v>
          </cell>
        </row>
        <row r="36">
          <cell r="M36">
            <v>250203</v>
          </cell>
        </row>
        <row r="37">
          <cell r="M37">
            <v>23049</v>
          </cell>
        </row>
        <row r="38">
          <cell r="M38">
            <v>53131</v>
          </cell>
        </row>
        <row r="39">
          <cell r="M39">
            <v>1878</v>
          </cell>
        </row>
        <row r="40">
          <cell r="M40">
            <v>5424</v>
          </cell>
        </row>
        <row r="41">
          <cell r="M41">
            <v>98145</v>
          </cell>
        </row>
        <row r="42">
          <cell r="M42">
            <v>5399</v>
          </cell>
        </row>
        <row r="43">
          <cell r="M43">
            <v>107542</v>
          </cell>
        </row>
        <row r="44">
          <cell r="M44">
            <v>3162</v>
          </cell>
        </row>
        <row r="45">
          <cell r="M45">
            <v>20395</v>
          </cell>
        </row>
        <row r="46">
          <cell r="M46">
            <v>26566</v>
          </cell>
        </row>
        <row r="47">
          <cell r="M47">
            <v>26294</v>
          </cell>
        </row>
        <row r="48">
          <cell r="M48">
            <v>15014</v>
          </cell>
        </row>
        <row r="49">
          <cell r="M49">
            <v>24518674</v>
          </cell>
        </row>
        <row r="50">
          <cell r="M50">
            <v>0</v>
          </cell>
        </row>
        <row r="51">
          <cell r="M51">
            <v>1613</v>
          </cell>
        </row>
        <row r="52">
          <cell r="M52">
            <v>125871</v>
          </cell>
        </row>
        <row r="53">
          <cell r="M53">
            <v>3063851</v>
          </cell>
        </row>
        <row r="54">
          <cell r="M54">
            <v>2264118</v>
          </cell>
        </row>
        <row r="55">
          <cell r="M55">
            <v>1310159</v>
          </cell>
        </row>
        <row r="56">
          <cell r="M56">
            <v>4690</v>
          </cell>
        </row>
        <row r="57">
          <cell r="M57">
            <v>250464</v>
          </cell>
        </row>
        <row r="58">
          <cell r="M58">
            <v>123267</v>
          </cell>
        </row>
        <row r="59">
          <cell r="M59">
            <v>30106</v>
          </cell>
        </row>
        <row r="60">
          <cell r="M60">
            <v>2825935</v>
          </cell>
        </row>
        <row r="61">
          <cell r="M61">
            <v>3665</v>
          </cell>
        </row>
        <row r="62">
          <cell r="M62">
            <v>6131</v>
          </cell>
        </row>
        <row r="63">
          <cell r="M63">
            <v>76925</v>
          </cell>
        </row>
        <row r="64">
          <cell r="M64">
            <v>4282097</v>
          </cell>
        </row>
        <row r="65">
          <cell r="M65">
            <v>1634018</v>
          </cell>
        </row>
        <row r="66">
          <cell r="M66">
            <v>13767531</v>
          </cell>
        </row>
        <row r="67">
          <cell r="M67">
            <v>790804</v>
          </cell>
        </row>
        <row r="68">
          <cell r="M68">
            <v>113270</v>
          </cell>
        </row>
        <row r="69">
          <cell r="M69">
            <v>8321706</v>
          </cell>
        </row>
        <row r="70">
          <cell r="M70">
            <v>3114329</v>
          </cell>
        </row>
        <row r="71">
          <cell r="M71">
            <v>80975</v>
          </cell>
        </row>
        <row r="72">
          <cell r="M72">
            <v>1628</v>
          </cell>
        </row>
        <row r="73">
          <cell r="M73">
            <v>37159</v>
          </cell>
        </row>
        <row r="74">
          <cell r="M74">
            <v>519457</v>
          </cell>
        </row>
        <row r="75">
          <cell r="M75">
            <v>1592188</v>
          </cell>
        </row>
        <row r="76">
          <cell r="M76">
            <v>7334657</v>
          </cell>
        </row>
        <row r="77">
          <cell r="M77">
            <v>416277</v>
          </cell>
        </row>
        <row r="78">
          <cell r="M78">
            <v>9658494</v>
          </cell>
        </row>
        <row r="79">
          <cell r="M79">
            <v>892557</v>
          </cell>
        </row>
        <row r="80">
          <cell r="M80">
            <v>7843</v>
          </cell>
        </row>
        <row r="81">
          <cell r="M81">
            <v>8522662</v>
          </cell>
        </row>
        <row r="82">
          <cell r="M82">
            <v>50908</v>
          </cell>
        </row>
        <row r="83">
          <cell r="M83">
            <v>2870</v>
          </cell>
        </row>
        <row r="84">
          <cell r="M84">
            <v>281847</v>
          </cell>
        </row>
        <row r="85">
          <cell r="M85">
            <v>22013</v>
          </cell>
        </row>
        <row r="86">
          <cell r="M86">
            <v>38304</v>
          </cell>
        </row>
        <row r="87">
          <cell r="M87">
            <v>1335</v>
          </cell>
        </row>
        <row r="88">
          <cell r="M88">
            <v>5746</v>
          </cell>
        </row>
        <row r="89">
          <cell r="M89">
            <v>79544</v>
          </cell>
        </row>
        <row r="90">
          <cell r="M90">
            <v>4970</v>
          </cell>
        </row>
        <row r="91">
          <cell r="M91">
            <v>173310</v>
          </cell>
        </row>
        <row r="92">
          <cell r="M92">
            <v>1998</v>
          </cell>
        </row>
        <row r="93">
          <cell r="M93">
            <v>17480</v>
          </cell>
        </row>
        <row r="94">
          <cell r="M94">
            <v>23433</v>
          </cell>
        </row>
        <row r="95">
          <cell r="M95">
            <v>38529</v>
          </cell>
        </row>
        <row r="96">
          <cell r="M96">
            <v>15014</v>
          </cell>
        </row>
        <row r="97">
          <cell r="M97">
            <v>33291451</v>
          </cell>
        </row>
        <row r="98">
          <cell r="M98">
            <v>31113</v>
          </cell>
        </row>
        <row r="99">
          <cell r="M99">
            <v>1500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86073</v>
          </cell>
        </row>
        <row r="149">
          <cell r="M149">
            <v>1439170</v>
          </cell>
        </row>
        <row r="150">
          <cell r="M150">
            <v>801703</v>
          </cell>
        </row>
        <row r="151">
          <cell r="M151">
            <v>481109</v>
          </cell>
        </row>
        <row r="152">
          <cell r="M152">
            <v>3422</v>
          </cell>
        </row>
        <row r="153">
          <cell r="M153">
            <v>236136</v>
          </cell>
        </row>
        <row r="154">
          <cell r="M154">
            <v>148445</v>
          </cell>
        </row>
        <row r="155">
          <cell r="M155">
            <v>27536</v>
          </cell>
        </row>
        <row r="156">
          <cell r="M156">
            <v>1233954</v>
          </cell>
        </row>
        <row r="157">
          <cell r="M157">
            <v>4624</v>
          </cell>
        </row>
        <row r="158">
          <cell r="M158">
            <v>6677</v>
          </cell>
        </row>
        <row r="159">
          <cell r="M159">
            <v>73143</v>
          </cell>
        </row>
        <row r="160">
          <cell r="M160">
            <v>3691787</v>
          </cell>
        </row>
        <row r="161">
          <cell r="M161">
            <v>3132690</v>
          </cell>
        </row>
        <row r="162">
          <cell r="M162">
            <v>7863361</v>
          </cell>
        </row>
        <row r="163">
          <cell r="M163">
            <v>790296</v>
          </cell>
        </row>
        <row r="164">
          <cell r="M164">
            <v>42144</v>
          </cell>
        </row>
        <row r="165">
          <cell r="M165">
            <v>7563332</v>
          </cell>
        </row>
        <row r="166">
          <cell r="M166">
            <v>2792628</v>
          </cell>
        </row>
        <row r="167">
          <cell r="M167">
            <v>38943</v>
          </cell>
        </row>
        <row r="168">
          <cell r="M168">
            <v>1554</v>
          </cell>
        </row>
        <row r="169">
          <cell r="M169">
            <v>39633</v>
          </cell>
        </row>
        <row r="170">
          <cell r="M170">
            <v>0</v>
          </cell>
        </row>
        <row r="171">
          <cell r="M171">
            <v>1251002</v>
          </cell>
        </row>
        <row r="172">
          <cell r="M172">
            <v>5440811</v>
          </cell>
        </row>
        <row r="173">
          <cell r="M173">
            <v>316377</v>
          </cell>
        </row>
        <row r="174">
          <cell r="M174">
            <v>7052241</v>
          </cell>
        </row>
        <row r="175">
          <cell r="M175">
            <v>718546</v>
          </cell>
        </row>
        <row r="176">
          <cell r="M176">
            <v>6091</v>
          </cell>
        </row>
        <row r="177">
          <cell r="M177">
            <v>3868657</v>
          </cell>
        </row>
        <row r="178">
          <cell r="M178">
            <v>37677</v>
          </cell>
        </row>
        <row r="179">
          <cell r="M179">
            <v>1858</v>
          </cell>
        </row>
        <row r="180">
          <cell r="M180">
            <v>291251</v>
          </cell>
        </row>
        <row r="181">
          <cell r="M181">
            <v>15840</v>
          </cell>
        </row>
        <row r="182">
          <cell r="M182">
            <v>31126</v>
          </cell>
        </row>
        <row r="183">
          <cell r="M183">
            <v>0</v>
          </cell>
        </row>
        <row r="184">
          <cell r="M184">
            <v>5828</v>
          </cell>
        </row>
        <row r="185">
          <cell r="M185">
            <v>67343</v>
          </cell>
        </row>
        <row r="186">
          <cell r="M186">
            <v>4971</v>
          </cell>
        </row>
        <row r="187">
          <cell r="M187">
            <v>58958</v>
          </cell>
        </row>
        <row r="188">
          <cell r="M188">
            <v>1222</v>
          </cell>
        </row>
        <row r="189">
          <cell r="M189">
            <v>10362</v>
          </cell>
        </row>
        <row r="190">
          <cell r="M190">
            <v>20083</v>
          </cell>
        </row>
        <row r="191">
          <cell r="M191">
            <v>127261</v>
          </cell>
        </row>
        <row r="192">
          <cell r="M192">
            <v>26047</v>
          </cell>
        </row>
        <row r="193">
          <cell r="M193">
            <v>27109300</v>
          </cell>
        </row>
        <row r="194">
          <cell r="M194">
            <v>58550</v>
          </cell>
        </row>
        <row r="195">
          <cell r="M195">
            <v>0</v>
          </cell>
        </row>
        <row r="196">
          <cell r="M196">
            <v>126315</v>
          </cell>
        </row>
        <row r="197">
          <cell r="M197">
            <v>3205801</v>
          </cell>
        </row>
        <row r="198">
          <cell r="M198">
            <v>2557663</v>
          </cell>
        </row>
        <row r="199">
          <cell r="M199">
            <v>1271935</v>
          </cell>
        </row>
        <row r="200">
          <cell r="M200">
            <v>6710</v>
          </cell>
        </row>
        <row r="201">
          <cell r="M201">
            <v>255131</v>
          </cell>
        </row>
        <row r="202">
          <cell r="M202">
            <v>117863</v>
          </cell>
        </row>
        <row r="203">
          <cell r="M203">
            <v>36575</v>
          </cell>
        </row>
        <row r="204">
          <cell r="M204">
            <v>2329390</v>
          </cell>
        </row>
        <row r="205">
          <cell r="M205">
            <v>3259</v>
          </cell>
        </row>
        <row r="206">
          <cell r="M206">
            <v>5835</v>
          </cell>
        </row>
        <row r="207">
          <cell r="M207">
            <v>85325</v>
          </cell>
        </row>
        <row r="208">
          <cell r="M208">
            <v>5414720</v>
          </cell>
        </row>
        <row r="209">
          <cell r="M209">
            <v>3138178</v>
          </cell>
        </row>
        <row r="210">
          <cell r="M210">
            <v>9494624</v>
          </cell>
        </row>
        <row r="211">
          <cell r="M211">
            <v>1134058</v>
          </cell>
        </row>
        <row r="212">
          <cell r="M212">
            <v>192205</v>
          </cell>
        </row>
        <row r="213">
          <cell r="M213">
            <v>8405068</v>
          </cell>
        </row>
        <row r="214">
          <cell r="M214">
            <v>3401156</v>
          </cell>
        </row>
        <row r="215">
          <cell r="M215">
            <v>67126</v>
          </cell>
        </row>
        <row r="216">
          <cell r="M216">
            <v>2366</v>
          </cell>
        </row>
        <row r="217">
          <cell r="M217">
            <v>36643</v>
          </cell>
        </row>
        <row r="218">
          <cell r="M218">
            <v>513483</v>
          </cell>
        </row>
        <row r="219">
          <cell r="M219">
            <v>2081753</v>
          </cell>
        </row>
        <row r="220">
          <cell r="M220">
            <v>7393329</v>
          </cell>
        </row>
        <row r="221">
          <cell r="M221">
            <v>399998</v>
          </cell>
        </row>
        <row r="222">
          <cell r="M222">
            <v>10534013</v>
          </cell>
        </row>
        <row r="223">
          <cell r="M223">
            <v>1032135</v>
          </cell>
        </row>
        <row r="224">
          <cell r="M224">
            <v>8841</v>
          </cell>
        </row>
        <row r="225">
          <cell r="M225">
            <v>11534151</v>
          </cell>
        </row>
        <row r="226">
          <cell r="M226">
            <v>50908</v>
          </cell>
        </row>
        <row r="227">
          <cell r="M227">
            <v>4927</v>
          </cell>
        </row>
        <row r="228">
          <cell r="M228">
            <v>250203</v>
          </cell>
        </row>
        <row r="229">
          <cell r="M229">
            <v>18974</v>
          </cell>
        </row>
        <row r="230">
          <cell r="M230">
            <v>52353</v>
          </cell>
        </row>
        <row r="231">
          <cell r="M231">
            <v>1817</v>
          </cell>
        </row>
        <row r="232">
          <cell r="M232">
            <v>5150</v>
          </cell>
        </row>
        <row r="233">
          <cell r="M233">
            <v>85264</v>
          </cell>
        </row>
        <row r="234">
          <cell r="M234">
            <v>6021</v>
          </cell>
        </row>
        <row r="235">
          <cell r="M235">
            <v>107542</v>
          </cell>
        </row>
        <row r="236">
          <cell r="M236">
            <v>3162</v>
          </cell>
        </row>
        <row r="237">
          <cell r="M237">
            <v>26310</v>
          </cell>
        </row>
        <row r="238">
          <cell r="M238">
            <v>26566</v>
          </cell>
        </row>
        <row r="239">
          <cell r="M239">
            <v>26284</v>
          </cell>
        </row>
        <row r="240">
          <cell r="M240">
            <v>15014</v>
          </cell>
        </row>
        <row r="241">
          <cell r="M241">
            <v>27559295</v>
          </cell>
        </row>
        <row r="242">
          <cell r="M242">
            <v>37008</v>
          </cell>
        </row>
        <row r="243">
          <cell r="M243">
            <v>1497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1509</v>
          </cell>
        </row>
        <row r="247">
          <cell r="M247">
            <v>2834336</v>
          </cell>
        </row>
        <row r="248">
          <cell r="M248">
            <v>2298300</v>
          </cell>
        </row>
        <row r="249">
          <cell r="M249">
            <v>1121542</v>
          </cell>
        </row>
        <row r="250">
          <cell r="M250">
            <v>1509</v>
          </cell>
        </row>
        <row r="251">
          <cell r="M251">
            <v>1509</v>
          </cell>
        </row>
        <row r="252">
          <cell r="M252">
            <v>1509</v>
          </cell>
        </row>
        <row r="253">
          <cell r="M253">
            <v>1509</v>
          </cell>
        </row>
        <row r="254">
          <cell r="M254">
            <v>1509</v>
          </cell>
        </row>
        <row r="255">
          <cell r="M255">
            <v>1509</v>
          </cell>
        </row>
        <row r="256">
          <cell r="M256">
            <v>1509</v>
          </cell>
        </row>
        <row r="257">
          <cell r="M257">
            <v>1509</v>
          </cell>
        </row>
        <row r="258">
          <cell r="M258">
            <v>4907023</v>
          </cell>
        </row>
        <row r="259">
          <cell r="M259">
            <v>3614817</v>
          </cell>
        </row>
        <row r="260">
          <cell r="M260">
            <v>12478980</v>
          </cell>
        </row>
        <row r="261">
          <cell r="M261">
            <v>1509</v>
          </cell>
        </row>
        <row r="262">
          <cell r="M262">
            <v>1509</v>
          </cell>
        </row>
        <row r="263">
          <cell r="M263">
            <v>10604055</v>
          </cell>
        </row>
        <row r="264">
          <cell r="M264">
            <v>3340334</v>
          </cell>
        </row>
        <row r="265">
          <cell r="M265">
            <v>1509</v>
          </cell>
        </row>
        <row r="266">
          <cell r="M266">
            <v>1509</v>
          </cell>
        </row>
        <row r="267">
          <cell r="M267">
            <v>1509</v>
          </cell>
        </row>
        <row r="268">
          <cell r="M268">
            <v>1509</v>
          </cell>
        </row>
        <row r="269">
          <cell r="M269">
            <v>1825275</v>
          </cell>
        </row>
        <row r="270">
          <cell r="M270">
            <v>1509</v>
          </cell>
        </row>
        <row r="271">
          <cell r="M271">
            <v>1509</v>
          </cell>
        </row>
        <row r="272">
          <cell r="M272">
            <v>9834306</v>
          </cell>
        </row>
        <row r="273">
          <cell r="M273">
            <v>1509</v>
          </cell>
        </row>
        <row r="274">
          <cell r="M274">
            <v>1509</v>
          </cell>
        </row>
        <row r="275">
          <cell r="M275">
            <v>1509</v>
          </cell>
        </row>
        <row r="276">
          <cell r="M276">
            <v>1509</v>
          </cell>
        </row>
        <row r="277">
          <cell r="M277">
            <v>1509</v>
          </cell>
        </row>
        <row r="278">
          <cell r="M278">
            <v>1509</v>
          </cell>
        </row>
        <row r="279">
          <cell r="M279">
            <v>1509</v>
          </cell>
        </row>
        <row r="280">
          <cell r="M280">
            <v>1509</v>
          </cell>
        </row>
        <row r="281">
          <cell r="M281">
            <v>1509</v>
          </cell>
        </row>
        <row r="282">
          <cell r="M282">
            <v>1509</v>
          </cell>
        </row>
        <row r="283">
          <cell r="M283">
            <v>1509</v>
          </cell>
        </row>
        <row r="284">
          <cell r="M284">
            <v>1509</v>
          </cell>
        </row>
        <row r="285">
          <cell r="M285">
            <v>1509</v>
          </cell>
        </row>
        <row r="286">
          <cell r="M286">
            <v>1509</v>
          </cell>
        </row>
        <row r="287">
          <cell r="M287">
            <v>1509</v>
          </cell>
        </row>
        <row r="288">
          <cell r="M288">
            <v>1509</v>
          </cell>
        </row>
        <row r="289">
          <cell r="M289">
            <v>1509</v>
          </cell>
        </row>
        <row r="290">
          <cell r="M290">
            <v>1509</v>
          </cell>
        </row>
        <row r="291">
          <cell r="M291">
            <v>1509</v>
          </cell>
        </row>
        <row r="292">
          <cell r="M292">
            <v>1509</v>
          </cell>
        </row>
        <row r="293">
          <cell r="M293">
            <v>1509</v>
          </cell>
        </row>
        <row r="294">
          <cell r="M294">
            <v>110194</v>
          </cell>
        </row>
        <row r="295">
          <cell r="M295">
            <v>3358475</v>
          </cell>
        </row>
        <row r="296">
          <cell r="M296">
            <v>2521310</v>
          </cell>
        </row>
        <row r="297">
          <cell r="M297">
            <v>918076</v>
          </cell>
        </row>
        <row r="298">
          <cell r="M298">
            <v>7936</v>
          </cell>
        </row>
        <row r="299">
          <cell r="M299">
            <v>280052</v>
          </cell>
        </row>
        <row r="300">
          <cell r="M300">
            <v>119891</v>
          </cell>
        </row>
        <row r="301">
          <cell r="M301">
            <v>41088</v>
          </cell>
        </row>
        <row r="302">
          <cell r="M302">
            <v>2361820</v>
          </cell>
        </row>
        <row r="303">
          <cell r="M303">
            <v>3755</v>
          </cell>
        </row>
        <row r="304">
          <cell r="M304">
            <v>5522</v>
          </cell>
        </row>
        <row r="305">
          <cell r="M305">
            <v>98147</v>
          </cell>
        </row>
        <row r="306">
          <cell r="M306">
            <v>4700025</v>
          </cell>
        </row>
        <row r="307">
          <cell r="M307">
            <v>3541652</v>
          </cell>
        </row>
        <row r="308">
          <cell r="M308">
            <v>11921990</v>
          </cell>
        </row>
        <row r="309">
          <cell r="M309">
            <v>1127363</v>
          </cell>
        </row>
        <row r="310">
          <cell r="M310">
            <v>226469</v>
          </cell>
        </row>
        <row r="311">
          <cell r="M311">
            <v>7556199</v>
          </cell>
        </row>
        <row r="312">
          <cell r="M312">
            <v>2931504</v>
          </cell>
        </row>
        <row r="313">
          <cell r="M313">
            <v>77308</v>
          </cell>
        </row>
        <row r="314">
          <cell r="M314">
            <v>2366</v>
          </cell>
        </row>
        <row r="315">
          <cell r="M315">
            <v>31987</v>
          </cell>
        </row>
        <row r="316">
          <cell r="M316">
            <v>529190</v>
          </cell>
        </row>
        <row r="317">
          <cell r="M317">
            <v>2895116</v>
          </cell>
        </row>
        <row r="318">
          <cell r="M318">
            <v>7389919</v>
          </cell>
        </row>
        <row r="319">
          <cell r="M319">
            <v>7743182</v>
          </cell>
        </row>
        <row r="320">
          <cell r="M320">
            <v>10440092</v>
          </cell>
        </row>
        <row r="321">
          <cell r="M321">
            <v>1101717</v>
          </cell>
        </row>
        <row r="322">
          <cell r="M322">
            <v>9514</v>
          </cell>
        </row>
        <row r="323">
          <cell r="M323">
            <v>12844916</v>
          </cell>
        </row>
        <row r="324">
          <cell r="M324">
            <v>12844916</v>
          </cell>
        </row>
        <row r="325">
          <cell r="M325">
            <v>1509</v>
          </cell>
        </row>
        <row r="326">
          <cell r="M326">
            <v>284610</v>
          </cell>
        </row>
        <row r="327">
          <cell r="M327">
            <v>21984</v>
          </cell>
        </row>
        <row r="328">
          <cell r="M328">
            <v>55194</v>
          </cell>
        </row>
        <row r="329">
          <cell r="M329">
            <v>4131</v>
          </cell>
        </row>
        <row r="330">
          <cell r="M330">
            <v>110022</v>
          </cell>
        </row>
        <row r="331">
          <cell r="M331">
            <v>110022</v>
          </cell>
        </row>
        <row r="332">
          <cell r="M332">
            <v>7363</v>
          </cell>
        </row>
        <row r="333">
          <cell r="M333">
            <v>128464</v>
          </cell>
        </row>
        <row r="334">
          <cell r="M334">
            <v>4542</v>
          </cell>
        </row>
        <row r="335">
          <cell r="M335">
            <v>20555</v>
          </cell>
        </row>
        <row r="336">
          <cell r="M336">
            <v>27017</v>
          </cell>
        </row>
        <row r="337">
          <cell r="M337">
            <v>27115</v>
          </cell>
        </row>
        <row r="338">
          <cell r="M338">
            <v>15014</v>
          </cell>
        </row>
        <row r="339">
          <cell r="M339">
            <v>1509</v>
          </cell>
        </row>
        <row r="340">
          <cell r="M340">
            <v>1509</v>
          </cell>
        </row>
        <row r="341">
          <cell r="M341">
            <v>1497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>
            <v>0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 "/>
      <sheetName val="Ер ресурс Свод"/>
      <sheetName val="Ер Ресурс"/>
      <sheetName val="Технадзор-свод"/>
      <sheetName val="шартли мол"/>
      <sheetName val="Бог-ток"/>
      <sheetName val="11-жадвал"/>
      <sheetName val="12-жадвал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нкт"/>
      <sheetName val="режа"/>
      <sheetName val="Нарх"/>
      <sheetName val="программа"/>
      <sheetName val="Куритиш нормаси"/>
      <sheetName val="маълумот"/>
      <sheetName val="ПК-17"/>
    </sheetNames>
    <sheetDataSet>
      <sheetData sheetId="0" refreshError="1"/>
      <sheetData sheetId="1" refreshError="1">
        <row r="1">
          <cell r="A1" t="str">
            <v>шарт</v>
          </cell>
          <cell r="B1" t="str">
            <v>хўжалик</v>
          </cell>
          <cell r="C1" t="str">
            <v>хўж/тури</v>
          </cell>
          <cell r="D1" t="str">
            <v>Туман</v>
          </cell>
          <cell r="E1" t="str">
            <v>Завод</v>
          </cell>
          <cell r="F1" t="str">
            <v>режа</v>
          </cell>
          <cell r="G1" t="str">
            <v>Уруглик</v>
          </cell>
          <cell r="H1" t="str">
            <v>1дислокация</v>
          </cell>
          <cell r="I1" t="str">
            <v>2дислокация</v>
          </cell>
          <cell r="J1" t="str">
            <v>3дислокация</v>
          </cell>
          <cell r="K1" t="str">
            <v>4дислокация</v>
          </cell>
          <cell r="L1" t="str">
            <v>5дислокация</v>
          </cell>
          <cell r="M1" t="str">
            <v>6дислокация</v>
          </cell>
          <cell r="N1" t="str">
            <v>7дислокация</v>
          </cell>
          <cell r="O1" t="str">
            <v>8дислокация</v>
          </cell>
          <cell r="P1" t="str">
            <v>амал</v>
          </cell>
          <cell r="Q1" t="str">
            <v>баж%</v>
          </cell>
          <cell r="R1" t="str">
            <v>Аванс</v>
          </cell>
        </row>
        <row r="2">
          <cell r="A2">
            <v>780</v>
          </cell>
          <cell r="B2" t="str">
            <v>Азиз-Лочин</v>
          </cell>
          <cell r="C2" t="str">
            <v>ф/х</v>
          </cell>
          <cell r="D2" t="str">
            <v>Чимкургон</v>
          </cell>
          <cell r="E2" t="str">
            <v>Зафаробод</v>
          </cell>
          <cell r="F2">
            <v>7500</v>
          </cell>
          <cell r="H2">
            <v>19</v>
          </cell>
        </row>
        <row r="3">
          <cell r="A3">
            <v>781</v>
          </cell>
          <cell r="B3" t="str">
            <v>Алимардон Тураев</v>
          </cell>
          <cell r="C3" t="str">
            <v>ф/х</v>
          </cell>
          <cell r="D3" t="str">
            <v>Чимкургон</v>
          </cell>
          <cell r="E3" t="str">
            <v>Зафаробод</v>
          </cell>
          <cell r="F3">
            <v>21400</v>
          </cell>
          <cell r="J3">
            <v>17</v>
          </cell>
        </row>
        <row r="4">
          <cell r="A4">
            <v>782</v>
          </cell>
          <cell r="B4" t="str">
            <v>Асадбек-Олим</v>
          </cell>
          <cell r="C4" t="str">
            <v>ф/х</v>
          </cell>
          <cell r="D4" t="str">
            <v>Чимкургон</v>
          </cell>
          <cell r="E4" t="str">
            <v>Зафаробод</v>
          </cell>
          <cell r="F4">
            <v>24600</v>
          </cell>
          <cell r="J4">
            <v>18</v>
          </cell>
        </row>
        <row r="5">
          <cell r="A5">
            <v>783</v>
          </cell>
          <cell r="B5" t="str">
            <v>Аскар-Анорбой</v>
          </cell>
          <cell r="C5" t="str">
            <v>ф/х</v>
          </cell>
          <cell r="D5" t="str">
            <v>Чимкургон</v>
          </cell>
          <cell r="E5" t="str">
            <v>Зафаробод</v>
          </cell>
          <cell r="F5">
            <v>20000</v>
          </cell>
          <cell r="J5">
            <v>15</v>
          </cell>
        </row>
        <row r="6">
          <cell r="A6">
            <v>784</v>
          </cell>
          <cell r="B6" t="str">
            <v>Баланд осмон курки</v>
          </cell>
          <cell r="C6" t="str">
            <v>ф/х</v>
          </cell>
          <cell r="D6" t="str">
            <v>Чимкургон</v>
          </cell>
          <cell r="E6" t="str">
            <v>Зафаробод</v>
          </cell>
          <cell r="F6">
            <v>13600</v>
          </cell>
          <cell r="J6">
            <v>14</v>
          </cell>
        </row>
        <row r="7">
          <cell r="A7">
            <v>785</v>
          </cell>
          <cell r="B7" t="str">
            <v>Берди-Курбон</v>
          </cell>
          <cell r="C7" t="str">
            <v>ф/х</v>
          </cell>
          <cell r="D7" t="str">
            <v>Чимкургон</v>
          </cell>
          <cell r="E7" t="str">
            <v>Зафаробод</v>
          </cell>
          <cell r="F7">
            <v>7600</v>
          </cell>
          <cell r="J7">
            <v>15</v>
          </cell>
        </row>
        <row r="8">
          <cell r="A8">
            <v>786</v>
          </cell>
          <cell r="B8" t="str">
            <v>Бойжигит орзуси</v>
          </cell>
          <cell r="C8" t="str">
            <v>ф/х</v>
          </cell>
          <cell r="D8" t="str">
            <v>Чимкургон</v>
          </cell>
          <cell r="E8" t="str">
            <v>Зафаробод</v>
          </cell>
          <cell r="F8">
            <v>9000</v>
          </cell>
          <cell r="J8">
            <v>15</v>
          </cell>
        </row>
        <row r="9">
          <cell r="A9">
            <v>787</v>
          </cell>
          <cell r="B9" t="str">
            <v>Гузал-Норбуви</v>
          </cell>
          <cell r="C9" t="str">
            <v>ф/х</v>
          </cell>
          <cell r="D9" t="str">
            <v>Чимкургон</v>
          </cell>
          <cell r="E9" t="str">
            <v>Зафаробод</v>
          </cell>
          <cell r="F9">
            <v>15000</v>
          </cell>
          <cell r="J9">
            <v>18</v>
          </cell>
        </row>
        <row r="10">
          <cell r="A10">
            <v>788</v>
          </cell>
          <cell r="B10" t="str">
            <v>Гулчехра-Олим</v>
          </cell>
          <cell r="C10" t="str">
            <v>ф/х</v>
          </cell>
          <cell r="D10" t="str">
            <v>Чимкургон</v>
          </cell>
          <cell r="E10" t="str">
            <v>Зафаробод</v>
          </cell>
          <cell r="F10">
            <v>33200</v>
          </cell>
          <cell r="J10">
            <v>17</v>
          </cell>
        </row>
        <row r="11">
          <cell r="A11">
            <v>789</v>
          </cell>
          <cell r="B11" t="str">
            <v>Дилшод-Тадбиркор</v>
          </cell>
          <cell r="C11" t="str">
            <v>ф/х</v>
          </cell>
          <cell r="D11" t="str">
            <v>Чимкургон</v>
          </cell>
          <cell r="E11" t="str">
            <v>Зафаробод</v>
          </cell>
          <cell r="F11">
            <v>75000</v>
          </cell>
          <cell r="J11">
            <v>15</v>
          </cell>
        </row>
        <row r="12">
          <cell r="A12">
            <v>790</v>
          </cell>
          <cell r="B12" t="str">
            <v>Достык</v>
          </cell>
          <cell r="C12" t="str">
            <v>ф/х</v>
          </cell>
          <cell r="D12" t="str">
            <v>Чимкургон</v>
          </cell>
          <cell r="E12" t="str">
            <v>Зафаробод</v>
          </cell>
          <cell r="F12">
            <v>17800</v>
          </cell>
          <cell r="J12">
            <v>17</v>
          </cell>
        </row>
        <row r="13">
          <cell r="A13">
            <v>791</v>
          </cell>
          <cell r="B13" t="str">
            <v>Жавохир-Гулсарабону</v>
          </cell>
          <cell r="C13" t="str">
            <v>ф/х</v>
          </cell>
          <cell r="D13" t="str">
            <v>Чимкургон</v>
          </cell>
          <cell r="E13" t="str">
            <v>Зафаробод</v>
          </cell>
          <cell r="F13">
            <v>6900</v>
          </cell>
          <cell r="J13">
            <v>14</v>
          </cell>
        </row>
        <row r="14">
          <cell r="A14">
            <v>792</v>
          </cell>
          <cell r="B14" t="str">
            <v>Кажмухан</v>
          </cell>
          <cell r="C14" t="str">
            <v>ф/х</v>
          </cell>
          <cell r="D14" t="str">
            <v>Чимкургон</v>
          </cell>
          <cell r="E14" t="str">
            <v>Зафаробод</v>
          </cell>
          <cell r="F14">
            <v>22600</v>
          </cell>
          <cell r="J14">
            <v>15</v>
          </cell>
        </row>
        <row r="15">
          <cell r="A15">
            <v>793</v>
          </cell>
          <cell r="B15" t="str">
            <v>Камалак-Комолот</v>
          </cell>
          <cell r="C15" t="str">
            <v>ф/х</v>
          </cell>
          <cell r="D15" t="str">
            <v>Чимкургон</v>
          </cell>
          <cell r="E15" t="str">
            <v>Зафаробод</v>
          </cell>
          <cell r="F15">
            <v>25500</v>
          </cell>
          <cell r="J15">
            <v>14</v>
          </cell>
        </row>
        <row r="16">
          <cell r="A16">
            <v>794</v>
          </cell>
          <cell r="B16" t="str">
            <v>Кахор хожи бобо-Мамай угли</v>
          </cell>
          <cell r="C16" t="str">
            <v>ф/х</v>
          </cell>
          <cell r="D16" t="str">
            <v>Чимкургон</v>
          </cell>
          <cell r="E16" t="str">
            <v>Зафаробод</v>
          </cell>
          <cell r="F16">
            <v>22900</v>
          </cell>
          <cell r="J16">
            <v>16</v>
          </cell>
        </row>
        <row r="17">
          <cell r="A17">
            <v>795</v>
          </cell>
          <cell r="B17" t="str">
            <v>Лозуд гурухи</v>
          </cell>
          <cell r="C17" t="str">
            <v>ф/х</v>
          </cell>
          <cell r="D17" t="str">
            <v>Чимкургон</v>
          </cell>
          <cell r="E17" t="str">
            <v>Зафаробод</v>
          </cell>
          <cell r="F17">
            <v>18400</v>
          </cell>
          <cell r="J17">
            <v>15</v>
          </cell>
        </row>
        <row r="18">
          <cell r="A18">
            <v>796</v>
          </cell>
          <cell r="B18" t="str">
            <v>Мехринисо-Мархоба</v>
          </cell>
          <cell r="C18" t="str">
            <v>ф/х</v>
          </cell>
          <cell r="D18" t="str">
            <v>Чимкургон</v>
          </cell>
          <cell r="E18" t="str">
            <v>Зафаробод</v>
          </cell>
          <cell r="F18">
            <v>35000</v>
          </cell>
          <cell r="J18">
            <v>15</v>
          </cell>
        </row>
        <row r="19">
          <cell r="A19">
            <v>797</v>
          </cell>
          <cell r="B19" t="str">
            <v>Миржалол-Баходир</v>
          </cell>
          <cell r="C19" t="str">
            <v>ф/х</v>
          </cell>
          <cell r="D19" t="str">
            <v>Чимкургон</v>
          </cell>
          <cell r="E19" t="str">
            <v>Зафаробод</v>
          </cell>
          <cell r="F19">
            <v>14900</v>
          </cell>
          <cell r="J19">
            <v>14</v>
          </cell>
        </row>
        <row r="20">
          <cell r="A20">
            <v>798</v>
          </cell>
          <cell r="B20" t="str">
            <v>Миркомил бобо орзуси</v>
          </cell>
          <cell r="C20" t="str">
            <v>ф/х</v>
          </cell>
          <cell r="D20" t="str">
            <v>Чимкургон</v>
          </cell>
          <cell r="E20" t="str">
            <v>Зафаробод</v>
          </cell>
          <cell r="F20">
            <v>26700</v>
          </cell>
          <cell r="J20">
            <v>18</v>
          </cell>
        </row>
        <row r="21">
          <cell r="A21">
            <v>799</v>
          </cell>
          <cell r="B21" t="str">
            <v>Мурат</v>
          </cell>
          <cell r="C21" t="str">
            <v>ф/х</v>
          </cell>
          <cell r="D21" t="str">
            <v>Чимкургон</v>
          </cell>
          <cell r="E21" t="str">
            <v>Зафаробод</v>
          </cell>
          <cell r="F21">
            <v>12200</v>
          </cell>
          <cell r="J21">
            <v>17</v>
          </cell>
        </row>
        <row r="22">
          <cell r="A22">
            <v>800</v>
          </cell>
          <cell r="B22" t="str">
            <v>Одилбек-Дилшод</v>
          </cell>
          <cell r="C22" t="str">
            <v>ф/х</v>
          </cell>
          <cell r="D22" t="str">
            <v>Чимкургон</v>
          </cell>
          <cell r="E22" t="str">
            <v>Зафаробод</v>
          </cell>
          <cell r="F22">
            <v>20700</v>
          </cell>
          <cell r="J22">
            <v>14</v>
          </cell>
        </row>
        <row r="23">
          <cell r="A23">
            <v>801</v>
          </cell>
          <cell r="B23" t="str">
            <v>Ойкорча юлдуз</v>
          </cell>
          <cell r="C23" t="str">
            <v>ф/х</v>
          </cell>
          <cell r="D23" t="str">
            <v>Чимкургон</v>
          </cell>
          <cell r="E23" t="str">
            <v>Зафаробод</v>
          </cell>
          <cell r="F23">
            <v>21000</v>
          </cell>
          <cell r="J23">
            <v>18</v>
          </cell>
        </row>
        <row r="24">
          <cell r="A24">
            <v>802</v>
          </cell>
          <cell r="B24" t="str">
            <v>Прантон лоласи</v>
          </cell>
          <cell r="C24" t="str">
            <v>ф/х</v>
          </cell>
          <cell r="D24" t="str">
            <v>Чимкургон</v>
          </cell>
          <cell r="E24" t="str">
            <v>Зафаробод</v>
          </cell>
          <cell r="F24">
            <v>6000</v>
          </cell>
          <cell r="J24">
            <v>14</v>
          </cell>
        </row>
        <row r="25">
          <cell r="A25">
            <v>803</v>
          </cell>
          <cell r="B25" t="str">
            <v>Пулат-Мавлон</v>
          </cell>
          <cell r="C25" t="str">
            <v>ф/х</v>
          </cell>
          <cell r="D25" t="str">
            <v>Чимкургон</v>
          </cell>
          <cell r="E25" t="str">
            <v>Зафаробод</v>
          </cell>
          <cell r="F25">
            <v>15100</v>
          </cell>
          <cell r="J25">
            <v>13</v>
          </cell>
        </row>
        <row r="26">
          <cell r="A26">
            <v>804</v>
          </cell>
          <cell r="B26" t="str">
            <v>Сазхон-Кумуш</v>
          </cell>
          <cell r="C26" t="str">
            <v>ф/х</v>
          </cell>
          <cell r="D26" t="str">
            <v>Чимкургон</v>
          </cell>
          <cell r="E26" t="str">
            <v>Зафаробод</v>
          </cell>
          <cell r="F26">
            <v>24200</v>
          </cell>
          <cell r="J26">
            <v>15</v>
          </cell>
        </row>
        <row r="27">
          <cell r="A27">
            <v>805</v>
          </cell>
          <cell r="B27" t="str">
            <v>Санжар</v>
          </cell>
          <cell r="C27" t="str">
            <v>ф/х</v>
          </cell>
          <cell r="D27" t="str">
            <v>Чимкургон</v>
          </cell>
          <cell r="E27" t="str">
            <v>Зафаробод</v>
          </cell>
          <cell r="F27">
            <v>14600</v>
          </cell>
          <cell r="J27">
            <v>17</v>
          </cell>
        </row>
        <row r="28">
          <cell r="A28">
            <v>806</v>
          </cell>
          <cell r="B28" t="str">
            <v>Севара Хилола</v>
          </cell>
          <cell r="C28" t="str">
            <v>ф/х</v>
          </cell>
          <cell r="D28" t="str">
            <v>Чимкургон</v>
          </cell>
          <cell r="E28" t="str">
            <v>Зафаробод</v>
          </cell>
          <cell r="F28">
            <v>21700</v>
          </cell>
          <cell r="J28">
            <v>16</v>
          </cell>
        </row>
        <row r="29">
          <cell r="A29">
            <v>808</v>
          </cell>
          <cell r="B29" t="str">
            <v>Турдикул-Сиддик</v>
          </cell>
          <cell r="C29" t="str">
            <v>ф/х</v>
          </cell>
          <cell r="D29" t="str">
            <v>Чимкургон</v>
          </cell>
          <cell r="E29" t="str">
            <v>Зафаробод</v>
          </cell>
          <cell r="F29">
            <v>26300</v>
          </cell>
          <cell r="J29">
            <v>13</v>
          </cell>
        </row>
        <row r="30">
          <cell r="A30">
            <v>809</v>
          </cell>
          <cell r="B30" t="str">
            <v>Тухтамиш-Полвон</v>
          </cell>
          <cell r="C30" t="str">
            <v>ф/х</v>
          </cell>
          <cell r="D30" t="str">
            <v>Чимкургон</v>
          </cell>
          <cell r="E30" t="str">
            <v>Зафаробод</v>
          </cell>
          <cell r="F30">
            <v>31500</v>
          </cell>
          <cell r="J30">
            <v>15</v>
          </cell>
        </row>
        <row r="31">
          <cell r="A31">
            <v>810</v>
          </cell>
          <cell r="B31" t="str">
            <v>Улугбек Коракулов</v>
          </cell>
          <cell r="C31" t="str">
            <v>ф/х</v>
          </cell>
          <cell r="D31" t="str">
            <v>Чимкургон</v>
          </cell>
          <cell r="E31" t="str">
            <v>Зафаробод</v>
          </cell>
          <cell r="F31">
            <v>57000</v>
          </cell>
          <cell r="J31">
            <v>14</v>
          </cell>
        </row>
        <row r="32">
          <cell r="A32">
            <v>811</v>
          </cell>
          <cell r="B32" t="str">
            <v>УЯ-64/73</v>
          </cell>
          <cell r="C32" t="str">
            <v>ф/х</v>
          </cell>
          <cell r="D32" t="str">
            <v>Чимкургон</v>
          </cell>
          <cell r="E32" t="str">
            <v>Зафаробод</v>
          </cell>
          <cell r="F32">
            <v>349500</v>
          </cell>
          <cell r="J32">
            <v>14</v>
          </cell>
        </row>
        <row r="33">
          <cell r="A33">
            <v>812</v>
          </cell>
          <cell r="B33" t="str">
            <v>УЯ-64/78</v>
          </cell>
          <cell r="C33" t="str">
            <v>ф/х</v>
          </cell>
          <cell r="D33" t="str">
            <v>Чимкургон</v>
          </cell>
          <cell r="E33" t="str">
            <v>Зафаробод</v>
          </cell>
          <cell r="F33">
            <v>300000</v>
          </cell>
          <cell r="J33">
            <v>14</v>
          </cell>
        </row>
        <row r="34">
          <cell r="A34">
            <v>813</v>
          </cell>
          <cell r="B34" t="str">
            <v>Хайдар-Мумин</v>
          </cell>
          <cell r="C34" t="str">
            <v>ф/х</v>
          </cell>
          <cell r="D34" t="str">
            <v>Чимкургон</v>
          </cell>
          <cell r="E34" t="str">
            <v>Зафаробод</v>
          </cell>
          <cell r="F34">
            <v>17600</v>
          </cell>
          <cell r="J34">
            <v>15</v>
          </cell>
        </row>
        <row r="35">
          <cell r="A35">
            <v>814</v>
          </cell>
          <cell r="B35" t="str">
            <v>Хонбой-Тура</v>
          </cell>
          <cell r="C35" t="str">
            <v>ф/х</v>
          </cell>
          <cell r="D35" t="str">
            <v>Чимкургон</v>
          </cell>
          <cell r="E35" t="str">
            <v>Зафаробод</v>
          </cell>
          <cell r="F35">
            <v>15500</v>
          </cell>
          <cell r="J35">
            <v>15</v>
          </cell>
        </row>
        <row r="36">
          <cell r="A36">
            <v>815</v>
          </cell>
          <cell r="B36" t="str">
            <v>Шокибой</v>
          </cell>
          <cell r="C36" t="str">
            <v>ф/х</v>
          </cell>
          <cell r="D36" t="str">
            <v>Чимкургон</v>
          </cell>
          <cell r="E36" t="str">
            <v>Зафаробод</v>
          </cell>
          <cell r="F36">
            <v>34500</v>
          </cell>
          <cell r="J36">
            <v>18</v>
          </cell>
        </row>
        <row r="37">
          <cell r="A37">
            <v>816</v>
          </cell>
          <cell r="B37" t="str">
            <v>Эгизбулок кишлоги</v>
          </cell>
          <cell r="C37" t="str">
            <v>ф/х</v>
          </cell>
          <cell r="D37" t="str">
            <v>Чимкургон</v>
          </cell>
          <cell r="E37" t="str">
            <v>Зафаробод</v>
          </cell>
          <cell r="F37">
            <v>45000</v>
          </cell>
          <cell r="J37">
            <v>15</v>
          </cell>
        </row>
        <row r="38">
          <cell r="A38">
            <v>817</v>
          </cell>
          <cell r="B38" t="str">
            <v>Элёр Абдуганиев</v>
          </cell>
          <cell r="C38" t="str">
            <v>ф/х</v>
          </cell>
          <cell r="D38" t="str">
            <v>Чимкургон</v>
          </cell>
          <cell r="E38" t="str">
            <v>Зафаробод</v>
          </cell>
          <cell r="F38">
            <v>32000</v>
          </cell>
          <cell r="J38">
            <v>18</v>
          </cell>
        </row>
        <row r="39">
          <cell r="A39">
            <v>807</v>
          </cell>
          <cell r="B39" t="str">
            <v>Томур Тожик</v>
          </cell>
          <cell r="C39" t="str">
            <v>б/т</v>
          </cell>
          <cell r="D39" t="str">
            <v>Чимкургон</v>
          </cell>
          <cell r="E39" t="str">
            <v>Зафаробод</v>
          </cell>
          <cell r="F39">
            <v>6800</v>
          </cell>
          <cell r="J39">
            <v>14</v>
          </cell>
        </row>
        <row r="40">
          <cell r="A40">
            <v>703</v>
          </cell>
          <cell r="B40" t="str">
            <v>Абу-Ата</v>
          </cell>
          <cell r="C40" t="str">
            <v>ф/х</v>
          </cell>
          <cell r="D40" t="str">
            <v>Х.Олимжон</v>
          </cell>
          <cell r="E40" t="str">
            <v>Зафаробод</v>
          </cell>
          <cell r="F40">
            <v>49800</v>
          </cell>
          <cell r="J40">
            <v>2</v>
          </cell>
        </row>
        <row r="41">
          <cell r="A41">
            <v>704</v>
          </cell>
          <cell r="B41" t="str">
            <v>Алишер</v>
          </cell>
          <cell r="C41" t="str">
            <v>ф/х</v>
          </cell>
          <cell r="D41" t="str">
            <v>Х.Олимжон</v>
          </cell>
          <cell r="E41" t="str">
            <v>Зафаробод</v>
          </cell>
          <cell r="F41">
            <v>54300</v>
          </cell>
          <cell r="H41">
            <v>22</v>
          </cell>
        </row>
        <row r="42">
          <cell r="A42">
            <v>705</v>
          </cell>
          <cell r="B42" t="str">
            <v>Анора-Муниса</v>
          </cell>
          <cell r="C42" t="str">
            <v>ф/х</v>
          </cell>
          <cell r="D42" t="str">
            <v>Х.Олимжон</v>
          </cell>
          <cell r="E42" t="str">
            <v>Зафаробод</v>
          </cell>
          <cell r="F42">
            <v>30000</v>
          </cell>
          <cell r="H42">
            <v>18</v>
          </cell>
        </row>
        <row r="43">
          <cell r="A43">
            <v>706</v>
          </cell>
          <cell r="B43" t="str">
            <v>Анорбой Отабек орзуси</v>
          </cell>
          <cell r="C43" t="str">
            <v>ф/х</v>
          </cell>
          <cell r="D43" t="str">
            <v>Х.Олимжон</v>
          </cell>
          <cell r="E43" t="str">
            <v>Зафаробод</v>
          </cell>
          <cell r="F43">
            <v>28500</v>
          </cell>
          <cell r="H43">
            <v>18</v>
          </cell>
        </row>
        <row r="44">
          <cell r="A44">
            <v>707</v>
          </cell>
          <cell r="B44" t="str">
            <v>Аскар-Пулат</v>
          </cell>
          <cell r="C44" t="str">
            <v>ф/х</v>
          </cell>
          <cell r="D44" t="str">
            <v>Х.Олимжон</v>
          </cell>
          <cell r="E44" t="str">
            <v>Зафаробод</v>
          </cell>
          <cell r="F44">
            <v>46200</v>
          </cell>
          <cell r="H44">
            <v>20</v>
          </cell>
        </row>
        <row r="45">
          <cell r="A45">
            <v>708</v>
          </cell>
          <cell r="B45" t="str">
            <v>Ахмадхон</v>
          </cell>
          <cell r="C45" t="str">
            <v>ф/х</v>
          </cell>
          <cell r="D45" t="str">
            <v>Х.Олимжон</v>
          </cell>
          <cell r="E45" t="str">
            <v>Зафаробод</v>
          </cell>
          <cell r="F45">
            <v>58000</v>
          </cell>
          <cell r="H45">
            <v>18</v>
          </cell>
        </row>
        <row r="46">
          <cell r="A46">
            <v>709</v>
          </cell>
          <cell r="B46" t="str">
            <v>Б.Боголони</v>
          </cell>
          <cell r="C46" t="str">
            <v>ф/х</v>
          </cell>
          <cell r="D46" t="str">
            <v>Х.Олимжон</v>
          </cell>
          <cell r="E46" t="str">
            <v>Зафаробод</v>
          </cell>
          <cell r="F46">
            <v>72800</v>
          </cell>
          <cell r="H46">
            <v>22</v>
          </cell>
        </row>
        <row r="47">
          <cell r="A47">
            <v>710</v>
          </cell>
          <cell r="B47" t="str">
            <v>Баходир-Ботир</v>
          </cell>
          <cell r="C47" t="str">
            <v>ф/х</v>
          </cell>
          <cell r="D47" t="str">
            <v>Х.Олимжон</v>
          </cell>
          <cell r="E47" t="str">
            <v>Зафаробод</v>
          </cell>
          <cell r="F47">
            <v>133100</v>
          </cell>
          <cell r="H47">
            <v>20</v>
          </cell>
        </row>
        <row r="48">
          <cell r="A48">
            <v>711</v>
          </cell>
          <cell r="B48" t="str">
            <v>Баходир-Соиб</v>
          </cell>
          <cell r="C48" t="str">
            <v>ф/х</v>
          </cell>
          <cell r="D48" t="str">
            <v>Х.Олимжон</v>
          </cell>
          <cell r="E48" t="str">
            <v>Зафаробод</v>
          </cell>
          <cell r="F48">
            <v>16500</v>
          </cell>
          <cell r="H48">
            <v>17</v>
          </cell>
        </row>
        <row r="49">
          <cell r="A49">
            <v>712</v>
          </cell>
          <cell r="B49" t="str">
            <v>Бахтиёр-Сардор</v>
          </cell>
          <cell r="C49" t="str">
            <v>ф/х</v>
          </cell>
          <cell r="D49" t="str">
            <v>Х.Олимжон</v>
          </cell>
          <cell r="E49" t="str">
            <v>Зафаробод</v>
          </cell>
          <cell r="F49">
            <v>18000</v>
          </cell>
          <cell r="H49">
            <v>19</v>
          </cell>
        </row>
        <row r="50">
          <cell r="A50">
            <v>713</v>
          </cell>
          <cell r="B50" t="str">
            <v>Бобур-Комил</v>
          </cell>
          <cell r="C50" t="str">
            <v>ф/х</v>
          </cell>
          <cell r="D50" t="str">
            <v>Х.Олимжон</v>
          </cell>
          <cell r="E50" t="str">
            <v>Зафаробод</v>
          </cell>
          <cell r="F50">
            <v>21300</v>
          </cell>
          <cell r="H50">
            <v>18</v>
          </cell>
        </row>
        <row r="51">
          <cell r="A51">
            <v>714</v>
          </cell>
          <cell r="B51" t="str">
            <v>Булунгур-2</v>
          </cell>
          <cell r="C51" t="str">
            <v>ф/х</v>
          </cell>
          <cell r="D51" t="str">
            <v>Х.Олимжон</v>
          </cell>
          <cell r="E51" t="str">
            <v>Зафаробод</v>
          </cell>
          <cell r="F51">
            <v>43200</v>
          </cell>
          <cell r="H51">
            <v>17</v>
          </cell>
        </row>
        <row r="52">
          <cell r="A52">
            <v>715</v>
          </cell>
          <cell r="B52" t="str">
            <v>Бурибой</v>
          </cell>
          <cell r="C52" t="str">
            <v>ф/х</v>
          </cell>
          <cell r="D52" t="str">
            <v>Х.Олимжон</v>
          </cell>
          <cell r="E52" t="str">
            <v>Зафаробод</v>
          </cell>
          <cell r="F52">
            <v>78000</v>
          </cell>
          <cell r="H52">
            <v>17</v>
          </cell>
        </row>
        <row r="53">
          <cell r="A53">
            <v>716</v>
          </cell>
          <cell r="B53" t="str">
            <v>Бурон</v>
          </cell>
          <cell r="C53" t="str">
            <v>ф/х</v>
          </cell>
          <cell r="D53" t="str">
            <v>Х.Олимжон</v>
          </cell>
          <cell r="E53" t="str">
            <v>Зафаробод</v>
          </cell>
          <cell r="F53">
            <v>37800</v>
          </cell>
          <cell r="H53">
            <v>17</v>
          </cell>
        </row>
        <row r="54">
          <cell r="A54">
            <v>717</v>
          </cell>
          <cell r="B54" t="str">
            <v>Вахоб</v>
          </cell>
          <cell r="C54" t="str">
            <v>ф/х</v>
          </cell>
          <cell r="D54" t="str">
            <v>Х.Олимжон</v>
          </cell>
          <cell r="E54" t="str">
            <v>Зафаробод</v>
          </cell>
          <cell r="F54">
            <v>22100</v>
          </cell>
          <cell r="H54">
            <v>18</v>
          </cell>
        </row>
        <row r="55">
          <cell r="A55">
            <v>718</v>
          </cell>
          <cell r="B55" t="str">
            <v>Давлатёр</v>
          </cell>
          <cell r="C55" t="str">
            <v>ф/х</v>
          </cell>
          <cell r="D55" t="str">
            <v>Х.Олимжон</v>
          </cell>
          <cell r="E55" t="str">
            <v>Зафаробод</v>
          </cell>
          <cell r="F55">
            <v>35000</v>
          </cell>
          <cell r="H55">
            <v>18</v>
          </cell>
        </row>
        <row r="56">
          <cell r="A56">
            <v>719</v>
          </cell>
          <cell r="B56" t="str">
            <v>Диёрбек-Асилбек</v>
          </cell>
          <cell r="C56" t="str">
            <v>ф/х</v>
          </cell>
          <cell r="D56" t="str">
            <v>Х.Олимжон</v>
          </cell>
          <cell r="E56" t="str">
            <v>Зафаробод</v>
          </cell>
          <cell r="F56">
            <v>28000</v>
          </cell>
          <cell r="H56">
            <v>18</v>
          </cell>
        </row>
        <row r="57">
          <cell r="A57">
            <v>720</v>
          </cell>
          <cell r="B57" t="str">
            <v>Дилмурод-Кузи</v>
          </cell>
          <cell r="C57" t="str">
            <v>ф/х</v>
          </cell>
          <cell r="D57" t="str">
            <v>Х.Олимжон</v>
          </cell>
          <cell r="E57" t="str">
            <v>Зафаробод</v>
          </cell>
          <cell r="F57">
            <v>41200</v>
          </cell>
          <cell r="H57">
            <v>20</v>
          </cell>
        </row>
        <row r="58">
          <cell r="A58">
            <v>721</v>
          </cell>
          <cell r="B58" t="str">
            <v>Дилсафар</v>
          </cell>
          <cell r="C58" t="str">
            <v>ф/х</v>
          </cell>
          <cell r="D58" t="str">
            <v>Х.Олимжон</v>
          </cell>
          <cell r="E58" t="str">
            <v>Зафаробод</v>
          </cell>
          <cell r="F58">
            <v>13800</v>
          </cell>
          <cell r="H58">
            <v>17</v>
          </cell>
        </row>
        <row r="59">
          <cell r="A59">
            <v>722</v>
          </cell>
          <cell r="B59" t="str">
            <v>Доринсой</v>
          </cell>
          <cell r="C59" t="str">
            <v>ф/х</v>
          </cell>
          <cell r="D59" t="str">
            <v>Х.Олимжон</v>
          </cell>
          <cell r="E59" t="str">
            <v>Зафаробод</v>
          </cell>
          <cell r="F59">
            <v>15000</v>
          </cell>
          <cell r="H59">
            <v>19</v>
          </cell>
        </row>
        <row r="60">
          <cell r="A60">
            <v>723</v>
          </cell>
          <cell r="B60" t="str">
            <v>Дувлат</v>
          </cell>
          <cell r="C60" t="str">
            <v>ф/х</v>
          </cell>
          <cell r="D60" t="str">
            <v>Х.Олимжон</v>
          </cell>
          <cell r="E60" t="str">
            <v>Зафаробод</v>
          </cell>
          <cell r="F60">
            <v>344200</v>
          </cell>
          <cell r="H60">
            <v>19</v>
          </cell>
        </row>
        <row r="61">
          <cell r="A61">
            <v>724</v>
          </cell>
          <cell r="B61" t="str">
            <v>Жахонгир Д</v>
          </cell>
          <cell r="C61" t="str">
            <v>ф/х</v>
          </cell>
          <cell r="D61" t="str">
            <v>Х.Олимжон</v>
          </cell>
          <cell r="E61" t="str">
            <v>Зафаробод</v>
          </cell>
          <cell r="F61">
            <v>41900</v>
          </cell>
          <cell r="H61">
            <v>17</v>
          </cell>
        </row>
        <row r="62">
          <cell r="A62">
            <v>725</v>
          </cell>
          <cell r="B62" t="str">
            <v>Зевес киёфаси</v>
          </cell>
          <cell r="C62" t="str">
            <v>ф/х</v>
          </cell>
          <cell r="D62" t="str">
            <v>Х.Олимжон</v>
          </cell>
          <cell r="E62" t="str">
            <v>Зафаробод</v>
          </cell>
          <cell r="F62">
            <v>28500</v>
          </cell>
          <cell r="H62">
            <v>16</v>
          </cell>
        </row>
        <row r="63">
          <cell r="A63">
            <v>726</v>
          </cell>
          <cell r="B63" t="str">
            <v>Икромжон</v>
          </cell>
          <cell r="C63" t="str">
            <v>ф/х</v>
          </cell>
          <cell r="D63" t="str">
            <v>Х.Олимжон</v>
          </cell>
          <cell r="E63" t="str">
            <v>Зафаробод</v>
          </cell>
          <cell r="F63">
            <v>55200</v>
          </cell>
          <cell r="H63">
            <v>21</v>
          </cell>
        </row>
        <row r="64">
          <cell r="A64">
            <v>727</v>
          </cell>
          <cell r="B64" t="str">
            <v>Иштихон-Гузор</v>
          </cell>
          <cell r="C64" t="str">
            <v>ф/х</v>
          </cell>
          <cell r="D64" t="str">
            <v>Х.Олимжон</v>
          </cell>
          <cell r="E64" t="str">
            <v>Зафаробод</v>
          </cell>
          <cell r="F64">
            <v>30300</v>
          </cell>
          <cell r="H64">
            <v>22</v>
          </cell>
        </row>
        <row r="65">
          <cell r="A65">
            <v>728</v>
          </cell>
          <cell r="B65" t="str">
            <v>Кахрамон-Жамшид</v>
          </cell>
          <cell r="C65" t="str">
            <v>ф/х</v>
          </cell>
          <cell r="D65" t="str">
            <v>Х.Олимжон</v>
          </cell>
          <cell r="E65" t="str">
            <v>Зафаробод</v>
          </cell>
          <cell r="F65">
            <v>21500</v>
          </cell>
          <cell r="H65">
            <v>20</v>
          </cell>
        </row>
        <row r="66">
          <cell r="A66">
            <v>729</v>
          </cell>
          <cell r="B66" t="str">
            <v>Керегатош</v>
          </cell>
          <cell r="C66" t="str">
            <v>ф/х</v>
          </cell>
          <cell r="D66" t="str">
            <v>Х.Олимжон</v>
          </cell>
          <cell r="E66" t="str">
            <v>Зафаробод</v>
          </cell>
          <cell r="F66">
            <v>28500</v>
          </cell>
          <cell r="H66">
            <v>24</v>
          </cell>
        </row>
        <row r="67">
          <cell r="A67">
            <v>730</v>
          </cell>
          <cell r="B67" t="str">
            <v xml:space="preserve">Кобул-Боймон </v>
          </cell>
          <cell r="C67" t="str">
            <v>ф/х</v>
          </cell>
          <cell r="D67" t="str">
            <v>Х.Олимжон</v>
          </cell>
          <cell r="E67" t="str">
            <v>Зафаробод</v>
          </cell>
          <cell r="F67">
            <v>32400</v>
          </cell>
          <cell r="H67">
            <v>22</v>
          </cell>
        </row>
        <row r="68">
          <cell r="A68">
            <v>731</v>
          </cell>
          <cell r="B68" t="str">
            <v>Кодир Чурогон</v>
          </cell>
          <cell r="C68" t="str">
            <v>ф/х</v>
          </cell>
          <cell r="D68" t="str">
            <v>Х.Олимжон</v>
          </cell>
          <cell r="E68" t="str">
            <v>Зафаробод</v>
          </cell>
          <cell r="F68">
            <v>49700</v>
          </cell>
          <cell r="H68">
            <v>22</v>
          </cell>
        </row>
        <row r="69">
          <cell r="A69">
            <v>732</v>
          </cell>
          <cell r="B69" t="str">
            <v>Коратош</v>
          </cell>
          <cell r="C69" t="str">
            <v>ф/х</v>
          </cell>
          <cell r="D69" t="str">
            <v>Х.Олимжон</v>
          </cell>
          <cell r="E69" t="str">
            <v>Зафаробод</v>
          </cell>
          <cell r="F69">
            <v>39300</v>
          </cell>
          <cell r="H69">
            <v>18</v>
          </cell>
        </row>
        <row r="70">
          <cell r="A70">
            <v>733</v>
          </cell>
          <cell r="B70" t="str">
            <v>Кувон тупли-Имонкул ота</v>
          </cell>
          <cell r="C70" t="str">
            <v>ф/х</v>
          </cell>
          <cell r="D70" t="str">
            <v>Х.Олимжон</v>
          </cell>
          <cell r="E70" t="str">
            <v>Зафаробод</v>
          </cell>
          <cell r="F70">
            <v>43800</v>
          </cell>
          <cell r="H70">
            <v>17</v>
          </cell>
        </row>
        <row r="71">
          <cell r="A71">
            <v>734</v>
          </cell>
          <cell r="B71" t="str">
            <v>Курбон хожи</v>
          </cell>
          <cell r="C71" t="str">
            <v>ф/х</v>
          </cell>
          <cell r="D71" t="str">
            <v>Х.Олимжон</v>
          </cell>
          <cell r="E71" t="str">
            <v>Зафаробод</v>
          </cell>
          <cell r="F71">
            <v>42300</v>
          </cell>
          <cell r="H71">
            <v>22</v>
          </cell>
        </row>
        <row r="72">
          <cell r="A72">
            <v>735</v>
          </cell>
          <cell r="B72" t="str">
            <v>Маматкул ота Холмирзаев</v>
          </cell>
          <cell r="C72" t="str">
            <v>ф/х</v>
          </cell>
          <cell r="D72" t="str">
            <v>Х.Олимжон</v>
          </cell>
          <cell r="E72" t="str">
            <v>Зафаробод</v>
          </cell>
          <cell r="F72">
            <v>68400</v>
          </cell>
          <cell r="H72">
            <v>17</v>
          </cell>
        </row>
        <row r="73">
          <cell r="A73">
            <v>736</v>
          </cell>
          <cell r="B73" t="str">
            <v>Мана-Сахар</v>
          </cell>
          <cell r="C73" t="str">
            <v>ф/х</v>
          </cell>
          <cell r="D73" t="str">
            <v>Х.Олимжон</v>
          </cell>
          <cell r="E73" t="str">
            <v>Зафаробод</v>
          </cell>
          <cell r="F73">
            <v>52800</v>
          </cell>
          <cell r="H73">
            <v>20</v>
          </cell>
        </row>
        <row r="74">
          <cell r="A74">
            <v>737</v>
          </cell>
          <cell r="B74" t="str">
            <v>Марди бобо1</v>
          </cell>
          <cell r="C74" t="str">
            <v>ф/х</v>
          </cell>
          <cell r="D74" t="str">
            <v>Х.Олимжон</v>
          </cell>
          <cell r="E74" t="str">
            <v>Зафаробод</v>
          </cell>
          <cell r="F74">
            <v>87400</v>
          </cell>
          <cell r="H74">
            <v>23</v>
          </cell>
        </row>
        <row r="75">
          <cell r="A75">
            <v>738</v>
          </cell>
          <cell r="B75" t="str">
            <v>Матонат</v>
          </cell>
          <cell r="C75" t="str">
            <v>ф/х</v>
          </cell>
          <cell r="D75" t="str">
            <v>Х.Олимжон</v>
          </cell>
          <cell r="E75" t="str">
            <v>Зафаробод</v>
          </cell>
          <cell r="F75">
            <v>72200</v>
          </cell>
          <cell r="H75">
            <v>18</v>
          </cell>
        </row>
        <row r="76">
          <cell r="A76">
            <v>739</v>
          </cell>
          <cell r="B76" t="str">
            <v>Маъмур</v>
          </cell>
          <cell r="C76" t="str">
            <v>ф/х</v>
          </cell>
          <cell r="D76" t="str">
            <v>Х.Олимжон</v>
          </cell>
          <cell r="E76" t="str">
            <v>Зафаробод</v>
          </cell>
          <cell r="F76">
            <v>36400</v>
          </cell>
          <cell r="H76">
            <v>17</v>
          </cell>
        </row>
        <row r="77">
          <cell r="A77">
            <v>740</v>
          </cell>
          <cell r="B77" t="str">
            <v>Мезон-Гул</v>
          </cell>
          <cell r="C77" t="str">
            <v>ф/х</v>
          </cell>
          <cell r="D77" t="str">
            <v>Х.Олимжон</v>
          </cell>
          <cell r="E77" t="str">
            <v>Зафаробод</v>
          </cell>
          <cell r="F77">
            <v>52000</v>
          </cell>
          <cell r="H77">
            <v>17</v>
          </cell>
        </row>
        <row r="78">
          <cell r="A78">
            <v>741</v>
          </cell>
          <cell r="B78" t="str">
            <v>Муаззам-Мазмут</v>
          </cell>
          <cell r="C78" t="str">
            <v>ф/х</v>
          </cell>
          <cell r="D78" t="str">
            <v>Х.Олимжон</v>
          </cell>
          <cell r="E78" t="str">
            <v>Зафаробод</v>
          </cell>
          <cell r="F78">
            <v>23300</v>
          </cell>
          <cell r="H78">
            <v>17</v>
          </cell>
        </row>
        <row r="79">
          <cell r="A79">
            <v>742</v>
          </cell>
          <cell r="B79" t="str">
            <v>Муз океан</v>
          </cell>
          <cell r="C79" t="str">
            <v>ф/х</v>
          </cell>
          <cell r="D79" t="str">
            <v>Х.Олимжон</v>
          </cell>
          <cell r="E79" t="str">
            <v>Зафаробод</v>
          </cell>
          <cell r="F79">
            <v>27300</v>
          </cell>
          <cell r="H79">
            <v>18</v>
          </cell>
        </row>
        <row r="80">
          <cell r="A80">
            <v>743</v>
          </cell>
          <cell r="B80" t="str">
            <v>Мусурмон ота</v>
          </cell>
          <cell r="C80" t="str">
            <v>ф/х</v>
          </cell>
          <cell r="D80" t="str">
            <v>Х.Олимжон</v>
          </cell>
          <cell r="E80" t="str">
            <v>Зафаробод</v>
          </cell>
          <cell r="F80">
            <v>32500</v>
          </cell>
          <cell r="H80">
            <v>18</v>
          </cell>
        </row>
        <row r="81">
          <cell r="A81">
            <v>744</v>
          </cell>
          <cell r="B81" t="str">
            <v>Немат Авалбоев</v>
          </cell>
          <cell r="C81" t="str">
            <v>ф/х</v>
          </cell>
          <cell r="D81" t="str">
            <v>Х.Олимжон</v>
          </cell>
          <cell r="E81" t="str">
            <v>Зафаробод</v>
          </cell>
          <cell r="F81">
            <v>7100</v>
          </cell>
          <cell r="H81">
            <v>18</v>
          </cell>
        </row>
        <row r="82">
          <cell r="A82">
            <v>745</v>
          </cell>
          <cell r="B82" t="str">
            <v>Нурбобо Исоков</v>
          </cell>
          <cell r="C82" t="str">
            <v>ф/х</v>
          </cell>
          <cell r="D82" t="str">
            <v>Х.Олимжон</v>
          </cell>
          <cell r="E82" t="str">
            <v>Зафаробод</v>
          </cell>
          <cell r="F82">
            <v>39300</v>
          </cell>
          <cell r="H82">
            <v>19</v>
          </cell>
        </row>
        <row r="83">
          <cell r="A83">
            <v>746</v>
          </cell>
          <cell r="B83" t="str">
            <v>Нуриддин Туракулов</v>
          </cell>
          <cell r="C83" t="str">
            <v>ф/х</v>
          </cell>
          <cell r="D83" t="str">
            <v>Х.Олимжон</v>
          </cell>
          <cell r="E83" t="str">
            <v>Зафаробод</v>
          </cell>
          <cell r="F83">
            <v>48500</v>
          </cell>
          <cell r="H83">
            <v>20</v>
          </cell>
        </row>
        <row r="84">
          <cell r="A84">
            <v>747</v>
          </cell>
          <cell r="B84" t="str">
            <v>Ойбек</v>
          </cell>
          <cell r="C84" t="str">
            <v>ф/х</v>
          </cell>
          <cell r="D84" t="str">
            <v>Х.Олимжон</v>
          </cell>
          <cell r="E84" t="str">
            <v>Зафаробод</v>
          </cell>
          <cell r="F84">
            <v>13000</v>
          </cell>
          <cell r="H84">
            <v>21</v>
          </cell>
        </row>
        <row r="85">
          <cell r="A85">
            <v>748</v>
          </cell>
          <cell r="B85" t="str">
            <v>Оллон кудук</v>
          </cell>
          <cell r="C85" t="str">
            <v>ф/х</v>
          </cell>
          <cell r="D85" t="str">
            <v>Х.Олимжон</v>
          </cell>
          <cell r="E85" t="str">
            <v>Зафаробод</v>
          </cell>
          <cell r="F85">
            <v>30900</v>
          </cell>
          <cell r="H85">
            <v>24</v>
          </cell>
        </row>
        <row r="86">
          <cell r="A86">
            <v>749</v>
          </cell>
          <cell r="B86" t="str">
            <v>Олмос-Мухаммад</v>
          </cell>
          <cell r="C86" t="str">
            <v>ф/х</v>
          </cell>
          <cell r="D86" t="str">
            <v>Х.Олимжон</v>
          </cell>
          <cell r="E86" t="str">
            <v>Зафаробод</v>
          </cell>
          <cell r="F86">
            <v>53700</v>
          </cell>
          <cell r="H86">
            <v>20</v>
          </cell>
        </row>
        <row r="87">
          <cell r="A87">
            <v>750</v>
          </cell>
          <cell r="B87" t="str">
            <v>Ориф-Маман</v>
          </cell>
          <cell r="C87" t="str">
            <v>ф/х</v>
          </cell>
          <cell r="D87" t="str">
            <v>Х.Олимжон</v>
          </cell>
          <cell r="E87" t="str">
            <v>Зафаробод</v>
          </cell>
          <cell r="F87">
            <v>45500</v>
          </cell>
          <cell r="H87">
            <v>22</v>
          </cell>
        </row>
        <row r="88">
          <cell r="A88">
            <v>751</v>
          </cell>
          <cell r="B88" t="str">
            <v>Рахмат дом</v>
          </cell>
          <cell r="C88" t="str">
            <v>ф/х</v>
          </cell>
          <cell r="D88" t="str">
            <v>Х.Олимжон</v>
          </cell>
          <cell r="E88" t="str">
            <v>Зафаробод</v>
          </cell>
          <cell r="F88">
            <v>9000</v>
          </cell>
          <cell r="H88">
            <v>21</v>
          </cell>
        </row>
        <row r="89">
          <cell r="A89">
            <v>752</v>
          </cell>
          <cell r="B89" t="str">
            <v>Рузиева Шахринисо</v>
          </cell>
          <cell r="C89" t="str">
            <v>ф/х</v>
          </cell>
          <cell r="D89" t="str">
            <v>Х.Олимжон</v>
          </cell>
          <cell r="E89" t="str">
            <v>Зафаробод</v>
          </cell>
          <cell r="F89">
            <v>3000</v>
          </cell>
          <cell r="H89">
            <v>20</v>
          </cell>
        </row>
        <row r="90">
          <cell r="A90">
            <v>753</v>
          </cell>
          <cell r="B90" t="str">
            <v>Садирсой</v>
          </cell>
          <cell r="C90" t="str">
            <v>ф/х</v>
          </cell>
          <cell r="D90" t="str">
            <v>Х.Олимжон</v>
          </cell>
          <cell r="E90" t="str">
            <v>Зафаробод</v>
          </cell>
          <cell r="F90">
            <v>17500</v>
          </cell>
          <cell r="H90">
            <v>19</v>
          </cell>
        </row>
        <row r="91">
          <cell r="A91">
            <v>754</v>
          </cell>
          <cell r="B91" t="str">
            <v>Сайхурд</v>
          </cell>
          <cell r="C91" t="str">
            <v>ф/х</v>
          </cell>
          <cell r="D91" t="str">
            <v>Х.Олимжон</v>
          </cell>
          <cell r="E91" t="str">
            <v>Зафаробод</v>
          </cell>
          <cell r="F91">
            <v>8800</v>
          </cell>
          <cell r="H91">
            <v>22</v>
          </cell>
        </row>
        <row r="92">
          <cell r="A92">
            <v>755</v>
          </cell>
          <cell r="B92" t="str">
            <v>Сароиб</v>
          </cell>
          <cell r="C92" t="str">
            <v>ф/х</v>
          </cell>
          <cell r="D92" t="str">
            <v>Х.Олимжон</v>
          </cell>
          <cell r="E92" t="str">
            <v>Зафаробод</v>
          </cell>
          <cell r="F92">
            <v>60500</v>
          </cell>
          <cell r="H92">
            <v>22</v>
          </cell>
        </row>
        <row r="93">
          <cell r="A93">
            <v>756</v>
          </cell>
          <cell r="B93" t="str">
            <v>Синдор ота</v>
          </cell>
          <cell r="C93" t="str">
            <v>ф/х</v>
          </cell>
          <cell r="D93" t="str">
            <v>Х.Олимжон</v>
          </cell>
          <cell r="E93" t="str">
            <v>Зафаробод</v>
          </cell>
          <cell r="F93">
            <v>68900</v>
          </cell>
          <cell r="H93">
            <v>18</v>
          </cell>
        </row>
        <row r="94">
          <cell r="A94">
            <v>757</v>
          </cell>
          <cell r="B94" t="str">
            <v>Сирож</v>
          </cell>
          <cell r="C94" t="str">
            <v>ф/х</v>
          </cell>
          <cell r="D94" t="str">
            <v>Х.Олимжон</v>
          </cell>
          <cell r="E94" t="str">
            <v>Зафаробод</v>
          </cell>
          <cell r="F94">
            <v>113900</v>
          </cell>
          <cell r="H94">
            <v>17</v>
          </cell>
        </row>
        <row r="95">
          <cell r="A95">
            <v>758</v>
          </cell>
          <cell r="B95" t="str">
            <v>Солжукбек</v>
          </cell>
          <cell r="C95" t="str">
            <v>ф/х</v>
          </cell>
          <cell r="D95" t="str">
            <v>Х.Олимжон</v>
          </cell>
          <cell r="E95" t="str">
            <v>Зафаробод</v>
          </cell>
          <cell r="F95">
            <v>18200</v>
          </cell>
          <cell r="H95">
            <v>20</v>
          </cell>
        </row>
        <row r="96">
          <cell r="A96">
            <v>759</v>
          </cell>
          <cell r="B96" t="str">
            <v>Субон бобо</v>
          </cell>
          <cell r="C96" t="str">
            <v>ф/х</v>
          </cell>
          <cell r="D96" t="str">
            <v>Х.Олимжон</v>
          </cell>
          <cell r="E96" t="str">
            <v>Зафаробод</v>
          </cell>
          <cell r="F96">
            <v>19200</v>
          </cell>
          <cell r="H96">
            <v>17</v>
          </cell>
        </row>
        <row r="97">
          <cell r="A97">
            <v>760</v>
          </cell>
          <cell r="B97" t="str">
            <v>Сугдиёна</v>
          </cell>
          <cell r="C97" t="str">
            <v>ф/х</v>
          </cell>
          <cell r="D97" t="str">
            <v>Х.Олимжон</v>
          </cell>
          <cell r="E97" t="str">
            <v>Зафаробод</v>
          </cell>
          <cell r="F97">
            <v>30800</v>
          </cell>
          <cell r="H97">
            <v>20</v>
          </cell>
        </row>
        <row r="98">
          <cell r="A98">
            <v>761</v>
          </cell>
          <cell r="B98" t="str">
            <v>Тилов ота</v>
          </cell>
          <cell r="C98" t="str">
            <v>ф/х</v>
          </cell>
          <cell r="D98" t="str">
            <v>Х.Олимжон</v>
          </cell>
          <cell r="E98" t="str">
            <v>Зафаробод</v>
          </cell>
          <cell r="F98">
            <v>68700</v>
          </cell>
          <cell r="H98">
            <v>20</v>
          </cell>
        </row>
        <row r="99">
          <cell r="A99">
            <v>762</v>
          </cell>
          <cell r="B99" t="str">
            <v>Тулгоной</v>
          </cell>
          <cell r="C99" t="str">
            <v>ф/х</v>
          </cell>
          <cell r="D99" t="str">
            <v>Х.Олимжон</v>
          </cell>
          <cell r="E99" t="str">
            <v>Зафаробод</v>
          </cell>
          <cell r="F99">
            <v>87800</v>
          </cell>
          <cell r="H99">
            <v>18</v>
          </cell>
        </row>
        <row r="100">
          <cell r="A100">
            <v>763</v>
          </cell>
          <cell r="B100" t="str">
            <v>Турабек</v>
          </cell>
          <cell r="C100" t="str">
            <v>ф/х</v>
          </cell>
          <cell r="D100" t="str">
            <v>Х.Олимжон</v>
          </cell>
          <cell r="E100" t="str">
            <v>Зафаробод</v>
          </cell>
          <cell r="F100">
            <v>21000</v>
          </cell>
          <cell r="H100">
            <v>18</v>
          </cell>
        </row>
        <row r="101">
          <cell r="A101">
            <v>764</v>
          </cell>
          <cell r="B101" t="str">
            <v>Туфаланг</v>
          </cell>
          <cell r="C101" t="str">
            <v>ф/х</v>
          </cell>
          <cell r="D101" t="str">
            <v>Х.Олимжон</v>
          </cell>
          <cell r="E101" t="str">
            <v>Зафаробод</v>
          </cell>
          <cell r="F101">
            <v>30000</v>
          </cell>
          <cell r="H101">
            <v>20</v>
          </cell>
        </row>
        <row r="102">
          <cell r="A102">
            <v>766</v>
          </cell>
          <cell r="B102" t="str">
            <v>Феруз</v>
          </cell>
          <cell r="C102" t="str">
            <v>ф/х</v>
          </cell>
          <cell r="D102" t="str">
            <v>Х.Олимжон</v>
          </cell>
          <cell r="E102" t="str">
            <v>Зафаробод</v>
          </cell>
          <cell r="F102">
            <v>80600</v>
          </cell>
          <cell r="H102">
            <v>22</v>
          </cell>
        </row>
        <row r="103">
          <cell r="A103">
            <v>767</v>
          </cell>
          <cell r="B103" t="str">
            <v>Феруза Мамирова</v>
          </cell>
          <cell r="C103" t="str">
            <v>ф/х</v>
          </cell>
          <cell r="D103" t="str">
            <v>Х.Олимжон</v>
          </cell>
          <cell r="E103" t="str">
            <v>Зафаробод</v>
          </cell>
          <cell r="F103">
            <v>25700</v>
          </cell>
          <cell r="H103">
            <v>17</v>
          </cell>
        </row>
        <row r="104">
          <cell r="A104">
            <v>768</v>
          </cell>
          <cell r="B104" t="str">
            <v>Фуркат</v>
          </cell>
          <cell r="C104" t="str">
            <v>ф/х</v>
          </cell>
          <cell r="D104" t="str">
            <v>Х.Олимжон</v>
          </cell>
          <cell r="E104" t="str">
            <v>Зафаробод</v>
          </cell>
          <cell r="F104">
            <v>86500</v>
          </cell>
          <cell r="H104">
            <v>18</v>
          </cell>
        </row>
        <row r="105">
          <cell r="A105">
            <v>769</v>
          </cell>
          <cell r="B105" t="str">
            <v>Худоёрхон</v>
          </cell>
          <cell r="C105" t="str">
            <v>ф/х</v>
          </cell>
          <cell r="D105" t="str">
            <v>Х.Олимжон</v>
          </cell>
          <cell r="E105" t="str">
            <v>Зафаробод</v>
          </cell>
          <cell r="F105">
            <v>100000</v>
          </cell>
          <cell r="H105">
            <v>17</v>
          </cell>
        </row>
        <row r="106">
          <cell r="A106">
            <v>770</v>
          </cell>
          <cell r="B106" t="str">
            <v>Худойберди ота</v>
          </cell>
          <cell r="C106" t="str">
            <v>ф/х</v>
          </cell>
          <cell r="D106" t="str">
            <v>Х.Олимжон</v>
          </cell>
          <cell r="E106" t="str">
            <v>Зафаробод</v>
          </cell>
          <cell r="F106">
            <v>17900</v>
          </cell>
          <cell r="H106">
            <v>24</v>
          </cell>
        </row>
        <row r="107">
          <cell r="A107">
            <v>771</v>
          </cell>
          <cell r="B107" t="str">
            <v>Хулкар</v>
          </cell>
          <cell r="C107" t="str">
            <v>ф/х</v>
          </cell>
          <cell r="D107" t="str">
            <v>Х.Олимжон</v>
          </cell>
          <cell r="E107" t="str">
            <v>Зафаробод</v>
          </cell>
          <cell r="F107">
            <v>34700</v>
          </cell>
          <cell r="H107">
            <v>17</v>
          </cell>
        </row>
        <row r="108">
          <cell r="A108">
            <v>772</v>
          </cell>
          <cell r="B108" t="str">
            <v>Хумо-Хол</v>
          </cell>
          <cell r="C108" t="str">
            <v>ф/х</v>
          </cell>
          <cell r="D108" t="str">
            <v>Х.Олимжон</v>
          </cell>
          <cell r="E108" t="str">
            <v>Зафаробод</v>
          </cell>
          <cell r="F108">
            <v>75100</v>
          </cell>
          <cell r="H108">
            <v>17</v>
          </cell>
        </row>
        <row r="109">
          <cell r="A109">
            <v>773</v>
          </cell>
          <cell r="B109" t="str">
            <v>Хур диёр орзуси</v>
          </cell>
          <cell r="C109" t="str">
            <v>ф/х</v>
          </cell>
          <cell r="D109" t="str">
            <v>Х.Олимжон</v>
          </cell>
          <cell r="E109" t="str">
            <v>Зафаробод</v>
          </cell>
          <cell r="F109">
            <v>43200</v>
          </cell>
          <cell r="H109">
            <v>18</v>
          </cell>
        </row>
        <row r="110">
          <cell r="A110">
            <v>774</v>
          </cell>
          <cell r="B110" t="str">
            <v>Чингизхон</v>
          </cell>
          <cell r="C110" t="str">
            <v>ф/х</v>
          </cell>
          <cell r="D110" t="str">
            <v>Х.Олимжон</v>
          </cell>
          <cell r="E110" t="str">
            <v>Зафаробод</v>
          </cell>
          <cell r="F110">
            <v>60800</v>
          </cell>
          <cell r="H110">
            <v>19</v>
          </cell>
        </row>
        <row r="111">
          <cell r="A111">
            <v>775</v>
          </cell>
          <cell r="B111" t="str">
            <v>Шерзот</v>
          </cell>
          <cell r="C111" t="str">
            <v>ф/х</v>
          </cell>
          <cell r="D111" t="str">
            <v>Х.Олимжон</v>
          </cell>
          <cell r="E111" t="str">
            <v>Зафаробод</v>
          </cell>
          <cell r="F111">
            <v>112800</v>
          </cell>
          <cell r="H111">
            <v>22</v>
          </cell>
        </row>
        <row r="112">
          <cell r="A112">
            <v>776</v>
          </cell>
          <cell r="B112" t="str">
            <v>Шухрат-1</v>
          </cell>
          <cell r="C112" t="str">
            <v>ф/х</v>
          </cell>
          <cell r="D112" t="str">
            <v>Х.Олимжон</v>
          </cell>
          <cell r="E112" t="str">
            <v>Зафаробод</v>
          </cell>
          <cell r="F112">
            <v>24900</v>
          </cell>
          <cell r="H112">
            <v>19</v>
          </cell>
        </row>
        <row r="113">
          <cell r="A113">
            <v>777</v>
          </cell>
          <cell r="B113" t="str">
            <v>Элёр-Сардор</v>
          </cell>
          <cell r="C113" t="str">
            <v>ф/х</v>
          </cell>
          <cell r="D113" t="str">
            <v>Х.Олимжон</v>
          </cell>
          <cell r="E113" t="str">
            <v>Зафаробод</v>
          </cell>
          <cell r="F113">
            <v>27000</v>
          </cell>
          <cell r="H113">
            <v>18</v>
          </cell>
        </row>
        <row r="114">
          <cell r="A114">
            <v>778</v>
          </cell>
          <cell r="B114" t="str">
            <v>Эргаш-Шербек</v>
          </cell>
          <cell r="C114" t="str">
            <v>ф/х</v>
          </cell>
          <cell r="D114" t="str">
            <v>Х.Олимжон</v>
          </cell>
          <cell r="E114" t="str">
            <v>Зафаробод</v>
          </cell>
          <cell r="F114">
            <v>21300</v>
          </cell>
          <cell r="H114">
            <v>15</v>
          </cell>
        </row>
        <row r="115">
          <cell r="A115">
            <v>779</v>
          </cell>
          <cell r="B115" t="str">
            <v>Эсанбой Умаров</v>
          </cell>
          <cell r="C115" t="str">
            <v>ф/х</v>
          </cell>
          <cell r="D115" t="str">
            <v>Х.Олимжон</v>
          </cell>
          <cell r="E115" t="str">
            <v>Зафаробод</v>
          </cell>
          <cell r="F115">
            <v>31000</v>
          </cell>
          <cell r="H115">
            <v>18</v>
          </cell>
        </row>
        <row r="116">
          <cell r="A116">
            <v>765</v>
          </cell>
          <cell r="B116" t="str">
            <v>Улуг-Тожибой</v>
          </cell>
          <cell r="C116" t="str">
            <v>б/т</v>
          </cell>
          <cell r="D116" t="str">
            <v>Х.Олимжон</v>
          </cell>
          <cell r="E116" t="str">
            <v>Зафаробод</v>
          </cell>
          <cell r="F116">
            <v>15500</v>
          </cell>
          <cell r="H116">
            <v>21</v>
          </cell>
        </row>
        <row r="117">
          <cell r="A117">
            <v>650</v>
          </cell>
          <cell r="B117" t="str">
            <v>CASSIO</v>
          </cell>
          <cell r="C117" t="str">
            <v>ф/х</v>
          </cell>
          <cell r="D117" t="str">
            <v>Ф.Хужаев</v>
          </cell>
          <cell r="E117" t="str">
            <v>Зафаробод</v>
          </cell>
          <cell r="F117">
            <v>13900</v>
          </cell>
          <cell r="H117">
            <v>17</v>
          </cell>
        </row>
        <row r="118">
          <cell r="A118">
            <v>651</v>
          </cell>
          <cell r="B118" t="str">
            <v>Аббос-Шахзод</v>
          </cell>
          <cell r="C118" t="str">
            <v>ф/х</v>
          </cell>
          <cell r="D118" t="str">
            <v>Ф.Хужаев</v>
          </cell>
          <cell r="E118" t="str">
            <v>Зафаробод</v>
          </cell>
          <cell r="F118">
            <v>29600</v>
          </cell>
          <cell r="J118">
            <v>8</v>
          </cell>
        </row>
        <row r="119">
          <cell r="A119">
            <v>652</v>
          </cell>
          <cell r="B119" t="str">
            <v>Азия-Д</v>
          </cell>
          <cell r="C119" t="str">
            <v>ф/х</v>
          </cell>
          <cell r="D119" t="str">
            <v>Ф.Хужаев</v>
          </cell>
          <cell r="E119" t="str">
            <v>Зафаробод</v>
          </cell>
          <cell r="F119">
            <v>16300</v>
          </cell>
          <cell r="J119">
            <v>5</v>
          </cell>
        </row>
        <row r="120">
          <cell r="A120">
            <v>653</v>
          </cell>
          <cell r="B120" t="str">
            <v>Албарегум</v>
          </cell>
          <cell r="C120" t="str">
            <v>ф/х</v>
          </cell>
          <cell r="D120" t="str">
            <v>Ф.Хужаев</v>
          </cell>
          <cell r="E120" t="str">
            <v>Зафаробод</v>
          </cell>
          <cell r="F120">
            <v>30200</v>
          </cell>
          <cell r="J120">
            <v>8</v>
          </cell>
        </row>
        <row r="121">
          <cell r="A121">
            <v>654</v>
          </cell>
          <cell r="B121" t="str">
            <v xml:space="preserve">Бехзод-Алишер </v>
          </cell>
          <cell r="C121" t="str">
            <v>ф/х</v>
          </cell>
          <cell r="D121" t="str">
            <v>Ф.Хужаев</v>
          </cell>
          <cell r="E121" t="str">
            <v>Зафаробод</v>
          </cell>
          <cell r="F121">
            <v>17300</v>
          </cell>
          <cell r="J121">
            <v>8</v>
          </cell>
        </row>
        <row r="122">
          <cell r="A122">
            <v>655</v>
          </cell>
          <cell r="B122" t="str">
            <v>Бодом тог</v>
          </cell>
          <cell r="C122" t="str">
            <v>ф/х</v>
          </cell>
          <cell r="D122" t="str">
            <v>Ф.Хужаев</v>
          </cell>
          <cell r="E122" t="str">
            <v>Зафаробод</v>
          </cell>
          <cell r="F122">
            <v>19600</v>
          </cell>
          <cell r="J122">
            <v>5</v>
          </cell>
        </row>
        <row r="123">
          <cell r="A123">
            <v>656</v>
          </cell>
          <cell r="B123" t="str">
            <v>Ботирхон</v>
          </cell>
          <cell r="C123" t="str">
            <v>ф/х</v>
          </cell>
          <cell r="D123" t="str">
            <v>Ф.Хужаев</v>
          </cell>
          <cell r="E123" t="str">
            <v>Зафаробод</v>
          </cell>
          <cell r="F123">
            <v>25000</v>
          </cell>
          <cell r="J123">
            <v>5</v>
          </cell>
        </row>
        <row r="124">
          <cell r="A124">
            <v>657</v>
          </cell>
          <cell r="B124" t="str">
            <v>Бунёд-Шер</v>
          </cell>
          <cell r="C124" t="str">
            <v>ф/х</v>
          </cell>
          <cell r="D124" t="str">
            <v>Ф.Хужаев</v>
          </cell>
          <cell r="E124" t="str">
            <v>Зафаробод</v>
          </cell>
          <cell r="F124">
            <v>14000</v>
          </cell>
          <cell r="J124">
            <v>6</v>
          </cell>
        </row>
        <row r="125">
          <cell r="A125">
            <v>658</v>
          </cell>
          <cell r="B125" t="str">
            <v>Гайрат</v>
          </cell>
          <cell r="C125" t="str">
            <v>ф/х</v>
          </cell>
          <cell r="D125" t="str">
            <v>Ф.Хужаев</v>
          </cell>
          <cell r="E125" t="str">
            <v>Зафаробод</v>
          </cell>
          <cell r="F125">
            <v>15000</v>
          </cell>
          <cell r="J125">
            <v>6</v>
          </cell>
        </row>
        <row r="126">
          <cell r="A126">
            <v>659</v>
          </cell>
          <cell r="B126" t="str">
            <v>Гараша</v>
          </cell>
          <cell r="C126" t="str">
            <v>ф/х</v>
          </cell>
          <cell r="D126" t="str">
            <v>Ф.Хужаев</v>
          </cell>
          <cell r="E126" t="str">
            <v>Зафаробод</v>
          </cell>
          <cell r="F126">
            <v>32400</v>
          </cell>
          <cell r="J126">
            <v>6</v>
          </cell>
        </row>
        <row r="127">
          <cell r="A127">
            <v>660</v>
          </cell>
          <cell r="B127" t="str">
            <v>Даврон ота</v>
          </cell>
          <cell r="C127" t="str">
            <v>ф/х</v>
          </cell>
          <cell r="D127" t="str">
            <v>Ф.Хужаев</v>
          </cell>
          <cell r="E127" t="str">
            <v>Зафаробод</v>
          </cell>
          <cell r="F127">
            <v>24500</v>
          </cell>
          <cell r="J127">
            <v>4</v>
          </cell>
        </row>
        <row r="128">
          <cell r="A128">
            <v>661</v>
          </cell>
          <cell r="B128" t="str">
            <v>Даврон юлдузи</v>
          </cell>
          <cell r="C128" t="str">
            <v>ф/х</v>
          </cell>
          <cell r="D128" t="str">
            <v>Ф.Хужаев</v>
          </cell>
          <cell r="E128" t="str">
            <v>Зафаробод</v>
          </cell>
          <cell r="F128">
            <v>27900</v>
          </cell>
          <cell r="J128">
            <v>4</v>
          </cell>
        </row>
        <row r="129">
          <cell r="A129">
            <v>662</v>
          </cell>
          <cell r="B129" t="str">
            <v>Дилмурод</v>
          </cell>
          <cell r="C129" t="str">
            <v>ф/х</v>
          </cell>
          <cell r="D129" t="str">
            <v>Ф.Хужаев</v>
          </cell>
          <cell r="E129" t="str">
            <v>Зафаробод</v>
          </cell>
          <cell r="F129">
            <v>96000</v>
          </cell>
          <cell r="J129">
            <v>8</v>
          </cell>
        </row>
        <row r="130">
          <cell r="A130">
            <v>663</v>
          </cell>
          <cell r="B130" t="str">
            <v>Дилшод-Бобобек</v>
          </cell>
          <cell r="C130" t="str">
            <v>ф/х</v>
          </cell>
          <cell r="D130" t="str">
            <v>Ф.Хужаев</v>
          </cell>
          <cell r="E130" t="str">
            <v>Зафаробод</v>
          </cell>
          <cell r="F130">
            <v>10000</v>
          </cell>
          <cell r="J130">
            <v>6</v>
          </cell>
        </row>
        <row r="131">
          <cell r="A131">
            <v>664</v>
          </cell>
          <cell r="B131" t="str">
            <v>Жиловдор бобо</v>
          </cell>
          <cell r="C131" t="str">
            <v>ф/х</v>
          </cell>
          <cell r="D131" t="str">
            <v>Ф.Хужаев</v>
          </cell>
          <cell r="E131" t="str">
            <v>Зафаробод</v>
          </cell>
          <cell r="F131">
            <v>15100</v>
          </cell>
          <cell r="J131">
            <v>8</v>
          </cell>
        </row>
        <row r="132">
          <cell r="A132">
            <v>665</v>
          </cell>
          <cell r="B132" t="str">
            <v>Зайнак-Малик</v>
          </cell>
          <cell r="C132" t="str">
            <v>ф/х</v>
          </cell>
          <cell r="D132" t="str">
            <v>Ф.Хужаев</v>
          </cell>
          <cell r="E132" t="str">
            <v>Зафаробод</v>
          </cell>
          <cell r="F132">
            <v>8000</v>
          </cell>
          <cell r="J132">
            <v>6</v>
          </cell>
        </row>
        <row r="133">
          <cell r="A133">
            <v>666</v>
          </cell>
          <cell r="B133" t="str">
            <v>Зарафшон</v>
          </cell>
          <cell r="C133" t="str">
            <v>ф/х</v>
          </cell>
          <cell r="D133" t="str">
            <v>Ф.Хужаев</v>
          </cell>
          <cell r="E133" t="str">
            <v>Зафаробод</v>
          </cell>
          <cell r="F133">
            <v>12200</v>
          </cell>
          <cell r="J133">
            <v>8</v>
          </cell>
        </row>
        <row r="134">
          <cell r="A134">
            <v>667</v>
          </cell>
          <cell r="B134" t="str">
            <v>Ислом ота</v>
          </cell>
          <cell r="C134" t="str">
            <v>ф/х</v>
          </cell>
          <cell r="D134" t="str">
            <v>Ф.Хужаев</v>
          </cell>
          <cell r="E134" t="str">
            <v>Зафаробод</v>
          </cell>
          <cell r="F134">
            <v>43300</v>
          </cell>
          <cell r="J134">
            <v>8</v>
          </cell>
        </row>
        <row r="135">
          <cell r="A135">
            <v>668</v>
          </cell>
          <cell r="B135" t="str">
            <v>Ислом-Азамат</v>
          </cell>
          <cell r="C135" t="str">
            <v>ф/х</v>
          </cell>
          <cell r="D135" t="str">
            <v>Ф.Хужаев</v>
          </cell>
          <cell r="E135" t="str">
            <v>Зафаробод</v>
          </cell>
          <cell r="F135">
            <v>6700</v>
          </cell>
          <cell r="J135">
            <v>4</v>
          </cell>
        </row>
        <row r="136">
          <cell r="A136">
            <v>669</v>
          </cell>
          <cell r="B136" t="str">
            <v>Кораобдол</v>
          </cell>
          <cell r="C136" t="str">
            <v>ф/х</v>
          </cell>
          <cell r="D136" t="str">
            <v>Ф.Хужаев</v>
          </cell>
          <cell r="E136" t="str">
            <v>Зафаробод</v>
          </cell>
          <cell r="F136">
            <v>3700</v>
          </cell>
          <cell r="J136">
            <v>5</v>
          </cell>
        </row>
        <row r="137">
          <cell r="A137">
            <v>670</v>
          </cell>
          <cell r="B137" t="str">
            <v>Лазизбек-Байрамбек</v>
          </cell>
          <cell r="C137" t="str">
            <v>ф/х</v>
          </cell>
          <cell r="D137" t="str">
            <v>Ф.Хужаев</v>
          </cell>
          <cell r="E137" t="str">
            <v>Зафаробод</v>
          </cell>
          <cell r="F137">
            <v>20200</v>
          </cell>
          <cell r="J137">
            <v>4</v>
          </cell>
        </row>
        <row r="138">
          <cell r="A138">
            <v>671</v>
          </cell>
          <cell r="B138" t="str">
            <v>Лазизбек-Назарбек</v>
          </cell>
          <cell r="C138" t="str">
            <v>ф/х</v>
          </cell>
          <cell r="D138" t="str">
            <v>Ф.Хужаев</v>
          </cell>
          <cell r="E138" t="str">
            <v>Зафаробод</v>
          </cell>
          <cell r="F138">
            <v>8000</v>
          </cell>
          <cell r="J138">
            <v>5</v>
          </cell>
        </row>
        <row r="139">
          <cell r="A139">
            <v>672</v>
          </cell>
          <cell r="B139" t="str">
            <v>Мамай</v>
          </cell>
          <cell r="C139" t="str">
            <v>ф/х</v>
          </cell>
          <cell r="D139" t="str">
            <v>Ф.Хужаев</v>
          </cell>
          <cell r="E139" t="str">
            <v>Зафаробод</v>
          </cell>
          <cell r="F139">
            <v>34000</v>
          </cell>
          <cell r="J139">
            <v>6</v>
          </cell>
        </row>
        <row r="140">
          <cell r="A140">
            <v>673</v>
          </cell>
          <cell r="B140" t="str">
            <v>Миржалол-М</v>
          </cell>
          <cell r="C140" t="str">
            <v>ф/х</v>
          </cell>
          <cell r="D140" t="str">
            <v>Ф.Хужаев</v>
          </cell>
          <cell r="E140" t="str">
            <v>Зафаробод</v>
          </cell>
          <cell r="F140">
            <v>28800</v>
          </cell>
          <cell r="J140">
            <v>4</v>
          </cell>
        </row>
        <row r="141">
          <cell r="A141">
            <v>674</v>
          </cell>
          <cell r="B141" t="str">
            <v>Навбахор</v>
          </cell>
          <cell r="C141" t="str">
            <v>ф/х</v>
          </cell>
          <cell r="D141" t="str">
            <v>Ф.Хужаев</v>
          </cell>
          <cell r="E141" t="str">
            <v>Зафаробод</v>
          </cell>
          <cell r="F141">
            <v>22400</v>
          </cell>
          <cell r="J141">
            <v>6</v>
          </cell>
        </row>
        <row r="142">
          <cell r="A142">
            <v>675</v>
          </cell>
          <cell r="B142" t="str">
            <v>Нажубулло</v>
          </cell>
          <cell r="C142" t="str">
            <v>ф/х</v>
          </cell>
          <cell r="D142" t="str">
            <v>Ф.Хужаев</v>
          </cell>
          <cell r="E142" t="str">
            <v>Зафаробод</v>
          </cell>
          <cell r="F142">
            <v>6700</v>
          </cell>
          <cell r="J142">
            <v>4</v>
          </cell>
        </row>
        <row r="143">
          <cell r="A143">
            <v>676</v>
          </cell>
          <cell r="B143" t="str">
            <v>Нурафшон</v>
          </cell>
          <cell r="C143" t="str">
            <v>ф/х</v>
          </cell>
          <cell r="D143" t="str">
            <v>Ф.Хужаев</v>
          </cell>
          <cell r="E143" t="str">
            <v>Зафаробод</v>
          </cell>
          <cell r="F143">
            <v>9000</v>
          </cell>
          <cell r="J143">
            <v>6</v>
          </cell>
        </row>
        <row r="144">
          <cell r="A144">
            <v>677</v>
          </cell>
          <cell r="B144" t="str">
            <v>Нурота-чашма</v>
          </cell>
          <cell r="C144" t="str">
            <v>ф/х</v>
          </cell>
          <cell r="D144" t="str">
            <v>Ф.Хужаев</v>
          </cell>
          <cell r="E144" t="str">
            <v>Зафаробод</v>
          </cell>
          <cell r="F144">
            <v>7800</v>
          </cell>
          <cell r="J144">
            <v>4</v>
          </cell>
        </row>
        <row r="145">
          <cell r="A145">
            <v>678</v>
          </cell>
          <cell r="B145" t="str">
            <v>Обит-Нур</v>
          </cell>
          <cell r="C145" t="str">
            <v>ф/х</v>
          </cell>
          <cell r="D145" t="str">
            <v>Ф.Хужаев</v>
          </cell>
          <cell r="E145" t="str">
            <v>Зафаробод</v>
          </cell>
          <cell r="F145">
            <v>13000</v>
          </cell>
          <cell r="J145">
            <v>6</v>
          </cell>
        </row>
        <row r="146">
          <cell r="A146">
            <v>679</v>
          </cell>
          <cell r="B146" t="str">
            <v>Озод</v>
          </cell>
          <cell r="C146" t="str">
            <v>ф/х</v>
          </cell>
          <cell r="D146" t="str">
            <v>Ф.Хужаев</v>
          </cell>
          <cell r="E146" t="str">
            <v>Зафаробод</v>
          </cell>
          <cell r="F146">
            <v>49200</v>
          </cell>
          <cell r="J146">
            <v>2</v>
          </cell>
        </row>
        <row r="147">
          <cell r="A147">
            <v>680</v>
          </cell>
          <cell r="B147" t="str">
            <v>Ок-чакмок</v>
          </cell>
          <cell r="C147" t="str">
            <v>ф/х</v>
          </cell>
          <cell r="D147" t="str">
            <v>Ф.Хужаев</v>
          </cell>
          <cell r="E147" t="str">
            <v>Зафаробод</v>
          </cell>
          <cell r="F147">
            <v>15900</v>
          </cell>
          <cell r="J147">
            <v>2</v>
          </cell>
        </row>
        <row r="148">
          <cell r="A148">
            <v>681</v>
          </cell>
          <cell r="B148" t="str">
            <v>Омонбой</v>
          </cell>
          <cell r="C148" t="str">
            <v>ф/х</v>
          </cell>
          <cell r="D148" t="str">
            <v>Ф.Хужаев</v>
          </cell>
          <cell r="E148" t="str">
            <v>Зафаробод</v>
          </cell>
          <cell r="F148">
            <v>20400</v>
          </cell>
          <cell r="J148">
            <v>6</v>
          </cell>
        </row>
        <row r="149">
          <cell r="A149">
            <v>682</v>
          </cell>
          <cell r="B149" t="str">
            <v>Омон-Жума</v>
          </cell>
          <cell r="C149" t="str">
            <v>ф/х</v>
          </cell>
          <cell r="D149" t="str">
            <v>Ф.Хужаев</v>
          </cell>
          <cell r="E149" t="str">
            <v>Зафаробод</v>
          </cell>
          <cell r="F149">
            <v>37000</v>
          </cell>
          <cell r="J149">
            <v>2</v>
          </cell>
        </row>
        <row r="150">
          <cell r="A150">
            <v>683</v>
          </cell>
          <cell r="B150" t="str">
            <v>Орзу-Холмурод</v>
          </cell>
          <cell r="C150" t="str">
            <v>ф/х</v>
          </cell>
          <cell r="D150" t="str">
            <v>Ф.Хужаев</v>
          </cell>
          <cell r="E150" t="str">
            <v>Зафаробод</v>
          </cell>
          <cell r="F150">
            <v>13700</v>
          </cell>
          <cell r="J150">
            <v>6</v>
          </cell>
        </row>
        <row r="151">
          <cell r="A151">
            <v>684</v>
          </cell>
          <cell r="B151" t="str">
            <v>Помир</v>
          </cell>
          <cell r="C151" t="str">
            <v>ф/х</v>
          </cell>
          <cell r="D151" t="str">
            <v>Ф.Хужаев</v>
          </cell>
          <cell r="E151" t="str">
            <v>Зафаробод</v>
          </cell>
          <cell r="F151">
            <v>12300</v>
          </cell>
          <cell r="J151">
            <v>6</v>
          </cell>
        </row>
        <row r="152">
          <cell r="A152">
            <v>685</v>
          </cell>
          <cell r="B152" t="str">
            <v>Пулат</v>
          </cell>
          <cell r="C152" t="str">
            <v>ф/х</v>
          </cell>
          <cell r="D152" t="str">
            <v>Ф.Хужаев</v>
          </cell>
          <cell r="E152" t="str">
            <v>Зафаробод</v>
          </cell>
          <cell r="F152">
            <v>12200</v>
          </cell>
          <cell r="J152">
            <v>6</v>
          </cell>
        </row>
        <row r="153">
          <cell r="A153">
            <v>686</v>
          </cell>
          <cell r="B153" t="str">
            <v>Сайхун</v>
          </cell>
          <cell r="C153" t="str">
            <v>ф/х</v>
          </cell>
          <cell r="D153" t="str">
            <v>Ф.Хужаев</v>
          </cell>
          <cell r="E153" t="str">
            <v>Зафаробод</v>
          </cell>
          <cell r="F153">
            <v>35400</v>
          </cell>
          <cell r="J153">
            <v>6</v>
          </cell>
        </row>
        <row r="154">
          <cell r="A154">
            <v>687</v>
          </cell>
          <cell r="B154" t="str">
            <v>Самовит-Суворий</v>
          </cell>
          <cell r="C154" t="str">
            <v>ф/х</v>
          </cell>
          <cell r="D154" t="str">
            <v>Ф.Хужаев</v>
          </cell>
          <cell r="E154" t="str">
            <v>Зафаробод</v>
          </cell>
          <cell r="F154">
            <v>20000</v>
          </cell>
          <cell r="J154">
            <v>6</v>
          </cell>
        </row>
        <row r="155">
          <cell r="A155">
            <v>688</v>
          </cell>
          <cell r="B155" t="str">
            <v>Семуруг</v>
          </cell>
          <cell r="C155" t="str">
            <v>ф/х</v>
          </cell>
          <cell r="D155" t="str">
            <v>Ф.Хужаев</v>
          </cell>
          <cell r="E155" t="str">
            <v>Зафаробод</v>
          </cell>
          <cell r="F155">
            <v>23900</v>
          </cell>
          <cell r="J155">
            <v>6</v>
          </cell>
        </row>
        <row r="156">
          <cell r="A156">
            <v>689</v>
          </cell>
          <cell r="B156" t="str">
            <v>Темир ковук</v>
          </cell>
          <cell r="C156" t="str">
            <v>ф/х</v>
          </cell>
          <cell r="D156" t="str">
            <v>Ф.Хужаев</v>
          </cell>
          <cell r="E156" t="str">
            <v>Зафаробод</v>
          </cell>
          <cell r="F156">
            <v>15500</v>
          </cell>
          <cell r="J156">
            <v>6</v>
          </cell>
        </row>
        <row r="157">
          <cell r="A157">
            <v>690</v>
          </cell>
          <cell r="B157" t="str">
            <v>Тугилов Алижон</v>
          </cell>
          <cell r="C157" t="str">
            <v>ф/х</v>
          </cell>
          <cell r="D157" t="str">
            <v>Ф.Хужаев</v>
          </cell>
          <cell r="E157" t="str">
            <v>Зафаробод</v>
          </cell>
          <cell r="F157">
            <v>14200</v>
          </cell>
          <cell r="J157">
            <v>6</v>
          </cell>
        </row>
        <row r="158">
          <cell r="A158">
            <v>691</v>
          </cell>
          <cell r="B158" t="str">
            <v>Унар ота</v>
          </cell>
          <cell r="C158" t="str">
            <v>ф/х</v>
          </cell>
          <cell r="D158" t="str">
            <v>Ф.Хужаев</v>
          </cell>
          <cell r="E158" t="str">
            <v>Зафаробод</v>
          </cell>
          <cell r="F158">
            <v>10800</v>
          </cell>
          <cell r="J158">
            <v>5</v>
          </cell>
        </row>
        <row r="159">
          <cell r="A159">
            <v>692</v>
          </cell>
          <cell r="B159" t="str">
            <v>Усмон ота</v>
          </cell>
          <cell r="C159" t="str">
            <v>ф/х</v>
          </cell>
          <cell r="D159" t="str">
            <v>Ф.Хужаев</v>
          </cell>
          <cell r="E159" t="str">
            <v>Зафаробод</v>
          </cell>
          <cell r="F159">
            <v>46500</v>
          </cell>
          <cell r="J159">
            <v>6</v>
          </cell>
        </row>
        <row r="160">
          <cell r="A160">
            <v>693</v>
          </cell>
          <cell r="B160" t="str">
            <v>Усмон шох</v>
          </cell>
          <cell r="C160" t="str">
            <v>ф/х</v>
          </cell>
          <cell r="D160" t="str">
            <v>Ф.Хужаев</v>
          </cell>
          <cell r="E160" t="str">
            <v>Зафаробод</v>
          </cell>
          <cell r="F160">
            <v>14200</v>
          </cell>
          <cell r="J160">
            <v>2</v>
          </cell>
        </row>
        <row r="161">
          <cell r="A161">
            <v>694</v>
          </cell>
          <cell r="B161" t="str">
            <v>Фазли-Олга</v>
          </cell>
          <cell r="C161" t="str">
            <v>ф/х</v>
          </cell>
          <cell r="D161" t="str">
            <v>Ф.Хужаев</v>
          </cell>
          <cell r="E161" t="str">
            <v>Зафаробод</v>
          </cell>
          <cell r="F161">
            <v>53800</v>
          </cell>
          <cell r="J161">
            <v>2</v>
          </cell>
        </row>
        <row r="162">
          <cell r="A162">
            <v>695</v>
          </cell>
          <cell r="B162" t="str">
            <v>Фуркатшер</v>
          </cell>
          <cell r="C162" t="str">
            <v>ф/х</v>
          </cell>
          <cell r="D162" t="str">
            <v>Ф.Хужаев</v>
          </cell>
          <cell r="E162" t="str">
            <v>Зафаробод</v>
          </cell>
          <cell r="F162">
            <v>22400</v>
          </cell>
          <cell r="J162">
            <v>3</v>
          </cell>
        </row>
        <row r="163">
          <cell r="A163">
            <v>696</v>
          </cell>
          <cell r="B163" t="str">
            <v>Хидир-Хуроз</v>
          </cell>
          <cell r="C163" t="str">
            <v>ф/х</v>
          </cell>
          <cell r="D163" t="str">
            <v>Ф.Хужаев</v>
          </cell>
          <cell r="E163" t="str">
            <v>Зафаробод</v>
          </cell>
          <cell r="F163">
            <v>6500</v>
          </cell>
          <cell r="J163">
            <v>4</v>
          </cell>
        </row>
        <row r="164">
          <cell r="A164">
            <v>697</v>
          </cell>
          <cell r="B164" t="str">
            <v>Хондамир</v>
          </cell>
          <cell r="C164" t="str">
            <v>ф/х</v>
          </cell>
          <cell r="D164" t="str">
            <v>Ф.Хужаев</v>
          </cell>
          <cell r="E164" t="str">
            <v>Зафаробод</v>
          </cell>
          <cell r="F164">
            <v>64500</v>
          </cell>
          <cell r="J164">
            <v>2</v>
          </cell>
        </row>
        <row r="165">
          <cell r="A165">
            <v>698</v>
          </cell>
          <cell r="B165" t="str">
            <v>Чорагон-Хаёт</v>
          </cell>
          <cell r="C165" t="str">
            <v>ф/х</v>
          </cell>
          <cell r="D165" t="str">
            <v>Ф.Хужаев</v>
          </cell>
          <cell r="E165" t="str">
            <v>Зафаробод</v>
          </cell>
          <cell r="F165">
            <v>37400</v>
          </cell>
          <cell r="J165">
            <v>4</v>
          </cell>
        </row>
        <row r="166">
          <cell r="A166">
            <v>699</v>
          </cell>
          <cell r="B166" t="str">
            <v>Шох Усмонлик Ражаб</v>
          </cell>
          <cell r="C166" t="str">
            <v>ф/х</v>
          </cell>
          <cell r="D166" t="str">
            <v>Ф.Хужаев</v>
          </cell>
          <cell r="E166" t="str">
            <v>Зафаробод</v>
          </cell>
          <cell r="F166">
            <v>23300</v>
          </cell>
          <cell r="J166">
            <v>2</v>
          </cell>
        </row>
        <row r="167">
          <cell r="A167">
            <v>700</v>
          </cell>
          <cell r="B167" t="str">
            <v>Шох-Жахон</v>
          </cell>
          <cell r="C167" t="str">
            <v>ф/х</v>
          </cell>
          <cell r="D167" t="str">
            <v>Ф.Хужаев</v>
          </cell>
          <cell r="E167" t="str">
            <v>Зафаробод</v>
          </cell>
          <cell r="F167">
            <v>34000</v>
          </cell>
          <cell r="J167">
            <v>3</v>
          </cell>
        </row>
        <row r="168">
          <cell r="A168">
            <v>701</v>
          </cell>
          <cell r="B168" t="str">
            <v>Шох-усмон</v>
          </cell>
          <cell r="C168" t="str">
            <v>ф/х</v>
          </cell>
          <cell r="D168" t="str">
            <v>Ф.Хужаев</v>
          </cell>
          <cell r="E168" t="str">
            <v>Зафаробод</v>
          </cell>
          <cell r="F168">
            <v>45000</v>
          </cell>
          <cell r="J168">
            <v>2</v>
          </cell>
        </row>
        <row r="169">
          <cell r="A169">
            <v>702</v>
          </cell>
          <cell r="B169" t="str">
            <v>Шухрат</v>
          </cell>
          <cell r="C169" t="str">
            <v>ф/х</v>
          </cell>
          <cell r="D169" t="str">
            <v>Ф.Хужаев</v>
          </cell>
          <cell r="E169" t="str">
            <v>Зафаробод</v>
          </cell>
          <cell r="F169">
            <v>65200</v>
          </cell>
          <cell r="J169">
            <v>2</v>
          </cell>
        </row>
        <row r="170">
          <cell r="A170">
            <v>614</v>
          </cell>
          <cell r="B170" t="str">
            <v>Абдурахмон кассоб</v>
          </cell>
          <cell r="C170" t="str">
            <v>ф/х</v>
          </cell>
          <cell r="D170" t="str">
            <v>Тинчлик</v>
          </cell>
          <cell r="E170" t="str">
            <v>Зафаробод</v>
          </cell>
          <cell r="F170">
            <v>31000</v>
          </cell>
          <cell r="H170">
            <v>8</v>
          </cell>
        </row>
        <row r="171">
          <cell r="A171">
            <v>616</v>
          </cell>
          <cell r="B171" t="str">
            <v>Артурбек</v>
          </cell>
          <cell r="C171" t="str">
            <v>ф/х</v>
          </cell>
          <cell r="D171" t="str">
            <v>Тинчлик</v>
          </cell>
          <cell r="E171" t="str">
            <v>Зафаробод</v>
          </cell>
          <cell r="F171">
            <v>10000</v>
          </cell>
          <cell r="H171">
            <v>11</v>
          </cell>
        </row>
        <row r="172">
          <cell r="A172">
            <v>617</v>
          </cell>
          <cell r="B172" t="str">
            <v>Бехзод</v>
          </cell>
          <cell r="C172" t="str">
            <v>ф/х</v>
          </cell>
          <cell r="D172" t="str">
            <v>Тинчлик</v>
          </cell>
          <cell r="E172" t="str">
            <v>Зафаробод</v>
          </cell>
          <cell r="F172">
            <v>27000</v>
          </cell>
          <cell r="H172">
            <v>14</v>
          </cell>
        </row>
        <row r="173">
          <cell r="A173">
            <v>618</v>
          </cell>
          <cell r="B173" t="str">
            <v>Боглон-Алимбек</v>
          </cell>
          <cell r="C173" t="str">
            <v>ф/х</v>
          </cell>
          <cell r="D173" t="str">
            <v>Тинчлик</v>
          </cell>
          <cell r="E173" t="str">
            <v>Зафаробод</v>
          </cell>
          <cell r="F173">
            <v>23700</v>
          </cell>
          <cell r="H173">
            <v>16</v>
          </cell>
        </row>
        <row r="174">
          <cell r="A174">
            <v>619</v>
          </cell>
          <cell r="B174" t="str">
            <v>Галлакор-Вахоб</v>
          </cell>
          <cell r="C174" t="str">
            <v>ф/х</v>
          </cell>
          <cell r="D174" t="str">
            <v>Тинчлик</v>
          </cell>
          <cell r="E174" t="str">
            <v>Зафаробод</v>
          </cell>
          <cell r="F174">
            <v>69000</v>
          </cell>
          <cell r="H174">
            <v>15</v>
          </cell>
        </row>
        <row r="175">
          <cell r="A175">
            <v>620</v>
          </cell>
          <cell r="B175" t="str">
            <v>Гулбадан-Ой</v>
          </cell>
          <cell r="C175" t="str">
            <v>ф/х</v>
          </cell>
          <cell r="D175" t="str">
            <v>Тинчлик</v>
          </cell>
          <cell r="E175" t="str">
            <v>Зафаробод</v>
          </cell>
          <cell r="F175">
            <v>10400</v>
          </cell>
          <cell r="H175">
            <v>13</v>
          </cell>
        </row>
        <row r="176">
          <cell r="A176">
            <v>621</v>
          </cell>
          <cell r="B176" t="str">
            <v>Диёр-Икром</v>
          </cell>
          <cell r="C176" t="str">
            <v>ф/х</v>
          </cell>
          <cell r="D176" t="str">
            <v>Тинчлик</v>
          </cell>
          <cell r="E176" t="str">
            <v>Зафаробод</v>
          </cell>
          <cell r="F176">
            <v>9100</v>
          </cell>
          <cell r="H176">
            <v>14</v>
          </cell>
        </row>
        <row r="177">
          <cell r="A177">
            <v>622</v>
          </cell>
          <cell r="B177" t="str">
            <v>Жамила</v>
          </cell>
          <cell r="C177" t="str">
            <v>ф/х</v>
          </cell>
          <cell r="D177" t="str">
            <v>Тинчлик</v>
          </cell>
          <cell r="E177" t="str">
            <v>Зафаробод</v>
          </cell>
          <cell r="F177">
            <v>24500</v>
          </cell>
          <cell r="H177">
            <v>13</v>
          </cell>
        </row>
        <row r="178">
          <cell r="A178">
            <v>623</v>
          </cell>
          <cell r="B178" t="str">
            <v>Жахон-Диёр</v>
          </cell>
          <cell r="C178" t="str">
            <v>ф/х</v>
          </cell>
          <cell r="D178" t="str">
            <v>Тинчлик</v>
          </cell>
          <cell r="E178" t="str">
            <v>Зафаробод</v>
          </cell>
          <cell r="F178">
            <v>9100</v>
          </cell>
          <cell r="H178">
            <v>15</v>
          </cell>
        </row>
        <row r="179">
          <cell r="A179">
            <v>624</v>
          </cell>
          <cell r="B179" t="str">
            <v>Жийда гули</v>
          </cell>
          <cell r="C179" t="str">
            <v>ф/х</v>
          </cell>
          <cell r="D179" t="str">
            <v>Тинчлик</v>
          </cell>
          <cell r="E179" t="str">
            <v>Зафаробод</v>
          </cell>
          <cell r="F179">
            <v>14200</v>
          </cell>
          <cell r="H179">
            <v>12</v>
          </cell>
        </row>
        <row r="180">
          <cell r="A180">
            <v>625</v>
          </cell>
          <cell r="B180" t="str">
            <v>Жуниёр</v>
          </cell>
          <cell r="C180" t="str">
            <v>ф/х</v>
          </cell>
          <cell r="D180" t="str">
            <v>Тинчлик</v>
          </cell>
          <cell r="E180" t="str">
            <v>Зафаробод</v>
          </cell>
          <cell r="F180">
            <v>24300</v>
          </cell>
          <cell r="H180">
            <v>15</v>
          </cell>
        </row>
        <row r="181">
          <cell r="A181">
            <v>626</v>
          </cell>
          <cell r="B181" t="str">
            <v>Зиндагони</v>
          </cell>
          <cell r="C181" t="str">
            <v>ф/х</v>
          </cell>
          <cell r="D181" t="str">
            <v>Тинчлик</v>
          </cell>
          <cell r="E181" t="str">
            <v>Зафаробод</v>
          </cell>
          <cell r="F181">
            <v>20900</v>
          </cell>
          <cell r="H181">
            <v>14</v>
          </cell>
        </row>
        <row r="182">
          <cell r="A182">
            <v>627</v>
          </cell>
          <cell r="B182" t="str">
            <v>Истикбол-А</v>
          </cell>
          <cell r="C182" t="str">
            <v>ф/х</v>
          </cell>
          <cell r="D182" t="str">
            <v>Тинчлик</v>
          </cell>
          <cell r="E182" t="str">
            <v>Зафаробод</v>
          </cell>
          <cell r="F182">
            <v>25900</v>
          </cell>
          <cell r="H182">
            <v>14</v>
          </cell>
        </row>
        <row r="183">
          <cell r="A183">
            <v>628</v>
          </cell>
          <cell r="B183" t="str">
            <v>Кукон</v>
          </cell>
          <cell r="C183" t="str">
            <v>ф/х</v>
          </cell>
          <cell r="D183" t="str">
            <v>Тинчлик</v>
          </cell>
          <cell r="E183" t="str">
            <v>Зафаробод</v>
          </cell>
          <cell r="F183">
            <v>58300</v>
          </cell>
          <cell r="H183">
            <v>15</v>
          </cell>
        </row>
        <row r="184">
          <cell r="A184">
            <v>629</v>
          </cell>
          <cell r="B184" t="str">
            <v>Кукон-Диёр</v>
          </cell>
          <cell r="C184" t="str">
            <v>ф/х</v>
          </cell>
          <cell r="D184" t="str">
            <v>Тинчлик</v>
          </cell>
          <cell r="E184" t="str">
            <v>Зафаробод</v>
          </cell>
          <cell r="F184">
            <v>14200</v>
          </cell>
          <cell r="H184">
            <v>15</v>
          </cell>
        </row>
        <row r="185">
          <cell r="A185">
            <v>630</v>
          </cell>
          <cell r="B185" t="str">
            <v>Кушар бобо</v>
          </cell>
          <cell r="C185" t="str">
            <v>ф/х</v>
          </cell>
          <cell r="D185" t="str">
            <v>Тинчлик</v>
          </cell>
          <cell r="E185" t="str">
            <v>Зафаробод</v>
          </cell>
          <cell r="F185">
            <v>27000</v>
          </cell>
          <cell r="H185">
            <v>13</v>
          </cell>
        </row>
        <row r="186">
          <cell r="A186">
            <v>631</v>
          </cell>
          <cell r="B186" t="str">
            <v>Мадина</v>
          </cell>
          <cell r="C186" t="str">
            <v>ф/х</v>
          </cell>
          <cell r="D186" t="str">
            <v>Тинчлик</v>
          </cell>
          <cell r="E186" t="str">
            <v>Зафаробод</v>
          </cell>
          <cell r="F186">
            <v>23400</v>
          </cell>
          <cell r="H186">
            <v>15</v>
          </cell>
        </row>
        <row r="187">
          <cell r="A187">
            <v>632</v>
          </cell>
          <cell r="B187" t="str">
            <v>Мухтарам Абдуганиева</v>
          </cell>
          <cell r="C187" t="str">
            <v>ф/х</v>
          </cell>
          <cell r="D187" t="str">
            <v>Тинчлик</v>
          </cell>
          <cell r="E187" t="str">
            <v>Зафаробод</v>
          </cell>
          <cell r="F187">
            <v>6000</v>
          </cell>
          <cell r="H187">
            <v>15</v>
          </cell>
        </row>
        <row r="188">
          <cell r="A188">
            <v>633</v>
          </cell>
          <cell r="B188" t="str">
            <v>Норкул бобо</v>
          </cell>
          <cell r="C188" t="str">
            <v>ф/х</v>
          </cell>
          <cell r="D188" t="str">
            <v>Тинчлик</v>
          </cell>
          <cell r="E188" t="str">
            <v>Зафаробод</v>
          </cell>
          <cell r="F188">
            <v>31700</v>
          </cell>
          <cell r="H188">
            <v>16</v>
          </cell>
        </row>
        <row r="189">
          <cell r="A189">
            <v>634</v>
          </cell>
          <cell r="B189" t="str">
            <v>Панжан-гушт</v>
          </cell>
          <cell r="C189" t="str">
            <v>ф/х</v>
          </cell>
          <cell r="D189" t="str">
            <v>Тинчлик</v>
          </cell>
          <cell r="E189" t="str">
            <v>Зафаробод</v>
          </cell>
          <cell r="F189">
            <v>16800</v>
          </cell>
          <cell r="H189">
            <v>15</v>
          </cell>
        </row>
        <row r="190">
          <cell r="A190">
            <v>635</v>
          </cell>
          <cell r="B190" t="str">
            <v>Панждара</v>
          </cell>
          <cell r="C190" t="str">
            <v>ф/х</v>
          </cell>
          <cell r="D190" t="str">
            <v>Тинчлик</v>
          </cell>
          <cell r="E190" t="str">
            <v>Зафаробод</v>
          </cell>
          <cell r="F190">
            <v>37900</v>
          </cell>
          <cell r="H190">
            <v>14</v>
          </cell>
        </row>
        <row r="191">
          <cell r="A191">
            <v>636</v>
          </cell>
          <cell r="B191" t="str">
            <v>Расул-Азим</v>
          </cell>
          <cell r="C191" t="str">
            <v>ф/х</v>
          </cell>
          <cell r="D191" t="str">
            <v>Тинчлик</v>
          </cell>
          <cell r="E191" t="str">
            <v>Зафаробод</v>
          </cell>
          <cell r="F191">
            <v>21600</v>
          </cell>
          <cell r="H191">
            <v>11</v>
          </cell>
        </row>
        <row r="192">
          <cell r="A192">
            <v>637</v>
          </cell>
          <cell r="B192" t="str">
            <v>Рахматулла-Эркин</v>
          </cell>
          <cell r="C192" t="str">
            <v>ф/х</v>
          </cell>
          <cell r="D192" t="str">
            <v>Тинчлик</v>
          </cell>
          <cell r="E192" t="str">
            <v>Зафаробод</v>
          </cell>
          <cell r="F192">
            <v>20800</v>
          </cell>
          <cell r="H192">
            <v>13</v>
          </cell>
        </row>
        <row r="193">
          <cell r="A193">
            <v>638</v>
          </cell>
          <cell r="B193" t="str">
            <v>Руслан-Беки</v>
          </cell>
          <cell r="C193" t="str">
            <v>ф/х</v>
          </cell>
          <cell r="D193" t="str">
            <v>Тинчлик</v>
          </cell>
          <cell r="E193" t="str">
            <v>Зафаробод</v>
          </cell>
          <cell r="F193">
            <v>15000</v>
          </cell>
          <cell r="H193">
            <v>16</v>
          </cell>
        </row>
        <row r="194">
          <cell r="A194">
            <v>639</v>
          </cell>
          <cell r="B194" t="str">
            <v>Садо</v>
          </cell>
          <cell r="C194" t="str">
            <v>ф/х</v>
          </cell>
          <cell r="D194" t="str">
            <v>Тинчлик</v>
          </cell>
          <cell r="E194" t="str">
            <v>Зафаробод</v>
          </cell>
          <cell r="F194">
            <v>21800</v>
          </cell>
          <cell r="H194">
            <v>16</v>
          </cell>
        </row>
        <row r="195">
          <cell r="A195">
            <v>640</v>
          </cell>
          <cell r="B195" t="str">
            <v>Сайёд</v>
          </cell>
          <cell r="C195" t="str">
            <v>ф/х</v>
          </cell>
          <cell r="D195" t="str">
            <v>Тинчлик</v>
          </cell>
          <cell r="E195" t="str">
            <v>Зафаробод</v>
          </cell>
          <cell r="F195">
            <v>19600</v>
          </cell>
          <cell r="H195">
            <v>15</v>
          </cell>
        </row>
        <row r="196">
          <cell r="A196">
            <v>641</v>
          </cell>
          <cell r="B196" t="str">
            <v>Тошпулат ота</v>
          </cell>
          <cell r="C196" t="str">
            <v>ф/х</v>
          </cell>
          <cell r="D196" t="str">
            <v>Тинчлик</v>
          </cell>
          <cell r="E196" t="str">
            <v>Зафаробод</v>
          </cell>
          <cell r="F196">
            <v>34500</v>
          </cell>
          <cell r="H196">
            <v>15</v>
          </cell>
        </row>
        <row r="197">
          <cell r="A197">
            <v>642</v>
          </cell>
          <cell r="B197" t="str">
            <v>Уткир-Нодира</v>
          </cell>
          <cell r="C197" t="str">
            <v>ф/х</v>
          </cell>
          <cell r="D197" t="str">
            <v>Тинчлик</v>
          </cell>
          <cell r="E197" t="str">
            <v>Зафаробод</v>
          </cell>
          <cell r="F197">
            <v>27500</v>
          </cell>
          <cell r="H197">
            <v>16</v>
          </cell>
        </row>
        <row r="198">
          <cell r="A198">
            <v>643</v>
          </cell>
          <cell r="B198" t="str">
            <v>Феруз-1</v>
          </cell>
          <cell r="C198" t="str">
            <v>ф/х</v>
          </cell>
          <cell r="D198" t="str">
            <v>Тинчлик</v>
          </cell>
          <cell r="E198" t="str">
            <v>Зафаробод</v>
          </cell>
          <cell r="F198">
            <v>22300</v>
          </cell>
          <cell r="H198">
            <v>15</v>
          </cell>
        </row>
        <row r="199">
          <cell r="A199">
            <v>644</v>
          </cell>
          <cell r="B199" t="str">
            <v>Чашмаи дил</v>
          </cell>
          <cell r="C199" t="str">
            <v>ф/х</v>
          </cell>
          <cell r="D199" t="str">
            <v>Тинчлик</v>
          </cell>
          <cell r="E199" t="str">
            <v>Зафаробод</v>
          </cell>
          <cell r="F199">
            <v>27200</v>
          </cell>
          <cell r="H199">
            <v>15</v>
          </cell>
        </row>
        <row r="200">
          <cell r="A200">
            <v>645</v>
          </cell>
          <cell r="B200" t="str">
            <v>Чашмаи обод</v>
          </cell>
          <cell r="C200" t="str">
            <v>ф/х</v>
          </cell>
          <cell r="D200" t="str">
            <v>Тинчлик</v>
          </cell>
          <cell r="E200" t="str">
            <v>Зафаробод</v>
          </cell>
          <cell r="F200">
            <v>22300</v>
          </cell>
          <cell r="H200">
            <v>12</v>
          </cell>
        </row>
        <row r="201">
          <cell r="A201">
            <v>646</v>
          </cell>
          <cell r="B201" t="str">
            <v>Шабнам</v>
          </cell>
          <cell r="C201" t="str">
            <v>ф/х</v>
          </cell>
          <cell r="D201" t="str">
            <v>Тинчлик</v>
          </cell>
          <cell r="E201" t="str">
            <v>Зафаробод</v>
          </cell>
          <cell r="F201">
            <v>23400</v>
          </cell>
          <cell r="H201">
            <v>14</v>
          </cell>
        </row>
        <row r="202">
          <cell r="A202">
            <v>647</v>
          </cell>
          <cell r="B202" t="str">
            <v>Ширин-Анвар</v>
          </cell>
          <cell r="C202" t="str">
            <v>ф/х</v>
          </cell>
          <cell r="D202" t="str">
            <v>Тинчлик</v>
          </cell>
          <cell r="E202" t="str">
            <v>Зафаробод</v>
          </cell>
          <cell r="F202">
            <v>20800</v>
          </cell>
          <cell r="H202">
            <v>17</v>
          </cell>
        </row>
        <row r="203">
          <cell r="A203">
            <v>648</v>
          </cell>
          <cell r="B203" t="str">
            <v>Эшмирза</v>
          </cell>
          <cell r="C203" t="str">
            <v>ф/х</v>
          </cell>
          <cell r="D203" t="str">
            <v>Тинчлик</v>
          </cell>
          <cell r="E203" t="str">
            <v>Зафаробод</v>
          </cell>
          <cell r="F203">
            <v>11700</v>
          </cell>
          <cell r="H203">
            <v>17</v>
          </cell>
        </row>
        <row r="204">
          <cell r="A204">
            <v>649</v>
          </cell>
          <cell r="B204" t="str">
            <v>Ярат</v>
          </cell>
          <cell r="C204" t="str">
            <v>ф/х</v>
          </cell>
          <cell r="D204" t="str">
            <v>Тинчлик</v>
          </cell>
          <cell r="E204" t="str">
            <v>Зафаробод</v>
          </cell>
          <cell r="F204">
            <v>88100</v>
          </cell>
          <cell r="H204">
            <v>14</v>
          </cell>
        </row>
        <row r="205">
          <cell r="A205">
            <v>615</v>
          </cell>
          <cell r="B205" t="str">
            <v>Азим-Дарё</v>
          </cell>
          <cell r="C205" t="str">
            <v>б/т</v>
          </cell>
          <cell r="D205" t="str">
            <v>Тинчлик</v>
          </cell>
          <cell r="E205" t="str">
            <v>Зафаробод</v>
          </cell>
          <cell r="F205">
            <v>26000</v>
          </cell>
          <cell r="H205">
            <v>14</v>
          </cell>
        </row>
        <row r="206">
          <cell r="A206">
            <v>483</v>
          </cell>
          <cell r="B206" t="str">
            <v>Абдуамид бобо</v>
          </cell>
          <cell r="C206" t="str">
            <v>ф/х</v>
          </cell>
          <cell r="D206" t="str">
            <v>С.Синдаров</v>
          </cell>
          <cell r="E206" t="str">
            <v>Зафаробод</v>
          </cell>
          <cell r="F206">
            <v>13000</v>
          </cell>
          <cell r="I206">
            <v>11</v>
          </cell>
        </row>
        <row r="207">
          <cell r="A207">
            <v>484</v>
          </cell>
          <cell r="B207" t="str">
            <v>Абдулла</v>
          </cell>
          <cell r="C207" t="str">
            <v>ф/х</v>
          </cell>
          <cell r="D207" t="str">
            <v>С.Синдаров</v>
          </cell>
          <cell r="E207" t="str">
            <v>Зафаробод</v>
          </cell>
          <cell r="F207">
            <v>75600</v>
          </cell>
          <cell r="H207">
            <v>3</v>
          </cell>
        </row>
        <row r="208">
          <cell r="A208">
            <v>485</v>
          </cell>
          <cell r="B208" t="str">
            <v>Адолат</v>
          </cell>
          <cell r="C208" t="str">
            <v>ф/х</v>
          </cell>
          <cell r="D208" t="str">
            <v>С.Синдаров</v>
          </cell>
          <cell r="E208" t="str">
            <v>Зафаробод</v>
          </cell>
          <cell r="F208">
            <v>65000</v>
          </cell>
          <cell r="H208">
            <v>5</v>
          </cell>
        </row>
        <row r="209">
          <cell r="A209">
            <v>486</v>
          </cell>
          <cell r="B209" t="str">
            <v>Акмал</v>
          </cell>
          <cell r="C209" t="str">
            <v>ф/х</v>
          </cell>
          <cell r="D209" t="str">
            <v>С.Синдаров</v>
          </cell>
          <cell r="E209" t="str">
            <v>Зафаробод</v>
          </cell>
          <cell r="F209">
            <v>60300</v>
          </cell>
          <cell r="H209">
            <v>5</v>
          </cell>
        </row>
        <row r="210">
          <cell r="A210">
            <v>487</v>
          </cell>
          <cell r="B210" t="str">
            <v>Алишер-Тадбиркор</v>
          </cell>
          <cell r="C210" t="str">
            <v>ф/х</v>
          </cell>
          <cell r="D210" t="str">
            <v>С.Синдаров</v>
          </cell>
          <cell r="E210" t="str">
            <v>Зафаробод</v>
          </cell>
          <cell r="F210">
            <v>68000</v>
          </cell>
          <cell r="H210">
            <v>4</v>
          </cell>
        </row>
        <row r="211">
          <cell r="A211">
            <v>488</v>
          </cell>
          <cell r="B211" t="str">
            <v>Аллаёр Шамс</v>
          </cell>
          <cell r="C211" t="str">
            <v>ф/х</v>
          </cell>
          <cell r="D211" t="str">
            <v>С.Синдаров</v>
          </cell>
          <cell r="E211" t="str">
            <v>Зафаробод</v>
          </cell>
          <cell r="F211">
            <v>27800</v>
          </cell>
          <cell r="H211">
            <v>8</v>
          </cell>
        </row>
        <row r="212">
          <cell r="A212">
            <v>489</v>
          </cell>
          <cell r="B212" t="str">
            <v>Алпомиш</v>
          </cell>
          <cell r="C212" t="str">
            <v>ф/х</v>
          </cell>
          <cell r="D212" t="str">
            <v>С.Синдаров</v>
          </cell>
          <cell r="E212" t="str">
            <v>Зафаробод</v>
          </cell>
          <cell r="F212">
            <v>30400</v>
          </cell>
          <cell r="H212">
            <v>10</v>
          </cell>
        </row>
        <row r="213">
          <cell r="A213">
            <v>490</v>
          </cell>
          <cell r="B213" t="str">
            <v>Асад-Кувон</v>
          </cell>
          <cell r="C213" t="str">
            <v>ф/х</v>
          </cell>
          <cell r="D213" t="str">
            <v>С.Синдаров</v>
          </cell>
          <cell r="E213" t="str">
            <v>Зафаробод</v>
          </cell>
          <cell r="F213">
            <v>41200</v>
          </cell>
          <cell r="H213">
            <v>8</v>
          </cell>
        </row>
        <row r="214">
          <cell r="A214">
            <v>491</v>
          </cell>
          <cell r="B214" t="str">
            <v>Асал боли-Хаёт</v>
          </cell>
          <cell r="C214" t="str">
            <v>ф/х</v>
          </cell>
          <cell r="D214" t="str">
            <v>С.Синдаров</v>
          </cell>
          <cell r="E214" t="str">
            <v>Зафаробод</v>
          </cell>
          <cell r="F214">
            <v>64000</v>
          </cell>
          <cell r="H214">
            <v>8</v>
          </cell>
        </row>
        <row r="215">
          <cell r="A215">
            <v>492</v>
          </cell>
          <cell r="B215" t="str">
            <v>Асл мард</v>
          </cell>
          <cell r="C215" t="str">
            <v>ф/х</v>
          </cell>
          <cell r="D215" t="str">
            <v>С.Синдаров</v>
          </cell>
          <cell r="E215" t="str">
            <v>Зафаробод</v>
          </cell>
          <cell r="F215">
            <v>18500</v>
          </cell>
          <cell r="H215">
            <v>6</v>
          </cell>
        </row>
        <row r="216">
          <cell r="A216">
            <v>493</v>
          </cell>
          <cell r="B216" t="str">
            <v>Байдулло</v>
          </cell>
          <cell r="C216" t="str">
            <v>ф/х</v>
          </cell>
          <cell r="D216" t="str">
            <v>С.Синдаров</v>
          </cell>
          <cell r="E216" t="str">
            <v>Зафаробод</v>
          </cell>
          <cell r="F216">
            <v>35500</v>
          </cell>
          <cell r="H216">
            <v>5</v>
          </cell>
        </row>
        <row r="217">
          <cell r="A217">
            <v>494</v>
          </cell>
          <cell r="B217" t="str">
            <v>Бахтиер -1</v>
          </cell>
          <cell r="C217" t="str">
            <v>ф/х</v>
          </cell>
          <cell r="D217" t="str">
            <v>С.Синдаров</v>
          </cell>
          <cell r="E217" t="str">
            <v>Зафаробод</v>
          </cell>
          <cell r="F217">
            <v>13300</v>
          </cell>
          <cell r="H217">
            <v>4</v>
          </cell>
        </row>
        <row r="218">
          <cell r="A218">
            <v>495</v>
          </cell>
          <cell r="B218" t="str">
            <v>Бегалижон</v>
          </cell>
          <cell r="C218" t="str">
            <v>ф/х</v>
          </cell>
          <cell r="D218" t="str">
            <v>С.Синдаров</v>
          </cell>
          <cell r="E218" t="str">
            <v>Зафаробод</v>
          </cell>
          <cell r="F218">
            <v>70700</v>
          </cell>
          <cell r="H218">
            <v>3</v>
          </cell>
        </row>
        <row r="219">
          <cell r="A219">
            <v>496</v>
          </cell>
          <cell r="B219" t="str">
            <v>Бекмурод бобо</v>
          </cell>
          <cell r="C219" t="str">
            <v>ф/х</v>
          </cell>
          <cell r="D219" t="str">
            <v>С.Синдаров</v>
          </cell>
          <cell r="E219" t="str">
            <v>Зафаробод</v>
          </cell>
          <cell r="F219">
            <v>37400</v>
          </cell>
          <cell r="H219">
            <v>8</v>
          </cell>
        </row>
        <row r="220">
          <cell r="A220">
            <v>497</v>
          </cell>
          <cell r="B220" t="str">
            <v>Белгия</v>
          </cell>
          <cell r="C220" t="str">
            <v>ф/х</v>
          </cell>
          <cell r="D220" t="str">
            <v>С.Синдаров</v>
          </cell>
          <cell r="E220" t="str">
            <v>Зафаробод</v>
          </cell>
          <cell r="F220">
            <v>15400</v>
          </cell>
          <cell r="H220">
            <v>3</v>
          </cell>
        </row>
        <row r="221">
          <cell r="A221">
            <v>498</v>
          </cell>
          <cell r="B221" t="str">
            <v>Бобои Рахмат</v>
          </cell>
          <cell r="C221" t="str">
            <v>ф/х</v>
          </cell>
          <cell r="D221" t="str">
            <v>С.Синдаров</v>
          </cell>
          <cell r="E221" t="str">
            <v>Зафаробод</v>
          </cell>
          <cell r="F221">
            <v>25900</v>
          </cell>
          <cell r="H221">
            <v>4</v>
          </cell>
        </row>
        <row r="222">
          <cell r="A222">
            <v>499</v>
          </cell>
          <cell r="B222" t="str">
            <v>Болкибой ота</v>
          </cell>
          <cell r="C222" t="str">
            <v>ф/х</v>
          </cell>
          <cell r="D222" t="str">
            <v>С.Синдаров</v>
          </cell>
          <cell r="E222" t="str">
            <v>Зафаробод</v>
          </cell>
          <cell r="F222">
            <v>82700</v>
          </cell>
          <cell r="H222">
            <v>7</v>
          </cell>
        </row>
        <row r="223">
          <cell r="A223">
            <v>500</v>
          </cell>
          <cell r="B223" t="str">
            <v>Болтабой</v>
          </cell>
          <cell r="C223" t="str">
            <v>ф/х</v>
          </cell>
          <cell r="D223" t="str">
            <v>С.Синдаров</v>
          </cell>
          <cell r="E223" t="str">
            <v>Зафаробод</v>
          </cell>
          <cell r="F223">
            <v>45500</v>
          </cell>
          <cell r="H223">
            <v>8</v>
          </cell>
        </row>
        <row r="224">
          <cell r="A224">
            <v>501</v>
          </cell>
          <cell r="B224" t="str">
            <v>Бонитет</v>
          </cell>
          <cell r="C224" t="str">
            <v>ф/х</v>
          </cell>
          <cell r="D224" t="str">
            <v>С.Синдаров</v>
          </cell>
          <cell r="E224" t="str">
            <v>Зафаробод</v>
          </cell>
          <cell r="F224">
            <v>6700</v>
          </cell>
          <cell r="H224">
            <v>3</v>
          </cell>
        </row>
        <row r="225">
          <cell r="A225">
            <v>502</v>
          </cell>
          <cell r="B225" t="str">
            <v>Бунёд полвон</v>
          </cell>
          <cell r="C225" t="str">
            <v>ф/х</v>
          </cell>
          <cell r="D225" t="str">
            <v>С.Синдаров</v>
          </cell>
          <cell r="E225" t="str">
            <v>Зафаробод</v>
          </cell>
          <cell r="F225">
            <v>18000</v>
          </cell>
          <cell r="H225">
            <v>5</v>
          </cell>
        </row>
        <row r="226">
          <cell r="A226">
            <v>503</v>
          </cell>
          <cell r="B226" t="str">
            <v>Буффон</v>
          </cell>
          <cell r="C226" t="str">
            <v>ф/х</v>
          </cell>
          <cell r="D226" t="str">
            <v>С.Синдаров</v>
          </cell>
          <cell r="E226" t="str">
            <v>Зафаробод</v>
          </cell>
          <cell r="F226">
            <v>44000</v>
          </cell>
          <cell r="H226">
            <v>5</v>
          </cell>
        </row>
        <row r="227">
          <cell r="A227">
            <v>504</v>
          </cell>
          <cell r="B227" t="str">
            <v>Галактика</v>
          </cell>
          <cell r="C227" t="str">
            <v>ф/х</v>
          </cell>
          <cell r="D227" t="str">
            <v>С.Синдаров</v>
          </cell>
          <cell r="E227" t="str">
            <v>Зафаробод</v>
          </cell>
          <cell r="F227">
            <v>37200</v>
          </cell>
          <cell r="H227">
            <v>10</v>
          </cell>
        </row>
        <row r="228">
          <cell r="A228">
            <v>505</v>
          </cell>
          <cell r="B228" t="str">
            <v>Ганижон</v>
          </cell>
          <cell r="C228" t="str">
            <v>ф/х</v>
          </cell>
          <cell r="D228" t="str">
            <v>С.Синдаров</v>
          </cell>
          <cell r="E228" t="str">
            <v>Зафаробод</v>
          </cell>
          <cell r="F228">
            <v>71300</v>
          </cell>
          <cell r="H228">
            <v>5</v>
          </cell>
        </row>
        <row r="229">
          <cell r="A229">
            <v>506</v>
          </cell>
          <cell r="B229" t="str">
            <v>Гуломжон</v>
          </cell>
          <cell r="C229" t="str">
            <v>ф/х</v>
          </cell>
          <cell r="D229" t="str">
            <v>С.Синдаров</v>
          </cell>
          <cell r="E229" t="str">
            <v>Зафаробод</v>
          </cell>
          <cell r="F229">
            <v>63500</v>
          </cell>
          <cell r="H229">
            <v>8</v>
          </cell>
        </row>
        <row r="230">
          <cell r="A230">
            <v>507</v>
          </cell>
          <cell r="B230" t="str">
            <v>Диёрбек Бурибоев</v>
          </cell>
          <cell r="C230" t="str">
            <v>ф/х</v>
          </cell>
          <cell r="D230" t="str">
            <v>С.Синдаров</v>
          </cell>
          <cell r="E230" t="str">
            <v>Зафаробод</v>
          </cell>
          <cell r="F230">
            <v>46000</v>
          </cell>
          <cell r="H230">
            <v>4</v>
          </cell>
        </row>
        <row r="231">
          <cell r="A231">
            <v>508</v>
          </cell>
          <cell r="B231" t="str">
            <v>Дустим-Ориф</v>
          </cell>
          <cell r="C231" t="str">
            <v>ф/х</v>
          </cell>
          <cell r="D231" t="str">
            <v>С.Синдаров</v>
          </cell>
          <cell r="E231" t="str">
            <v>Зафаробод</v>
          </cell>
          <cell r="F231">
            <v>19200</v>
          </cell>
          <cell r="H231">
            <v>4</v>
          </cell>
        </row>
        <row r="232">
          <cell r="A232">
            <v>509</v>
          </cell>
          <cell r="B232" t="str">
            <v>Ёкуб-Обит</v>
          </cell>
          <cell r="C232" t="str">
            <v>ф/х</v>
          </cell>
          <cell r="D232" t="str">
            <v>С.Синдаров</v>
          </cell>
          <cell r="E232" t="str">
            <v>Зафаробод</v>
          </cell>
          <cell r="F232">
            <v>39500</v>
          </cell>
          <cell r="H232">
            <v>3</v>
          </cell>
        </row>
        <row r="233">
          <cell r="A233">
            <v>510</v>
          </cell>
          <cell r="B233" t="str">
            <v>Еттиарик</v>
          </cell>
          <cell r="C233" t="str">
            <v>ф/х</v>
          </cell>
          <cell r="D233" t="str">
            <v>С.Синдаров</v>
          </cell>
          <cell r="E233" t="str">
            <v>Зафаробод</v>
          </cell>
          <cell r="F233">
            <v>26000</v>
          </cell>
          <cell r="H233">
            <v>4</v>
          </cell>
        </row>
        <row r="234">
          <cell r="A234">
            <v>511</v>
          </cell>
          <cell r="B234" t="str">
            <v>Жавохир-Жамшид</v>
          </cell>
          <cell r="C234" t="str">
            <v>ф/х</v>
          </cell>
          <cell r="D234" t="str">
            <v>С.Синдаров</v>
          </cell>
          <cell r="E234" t="str">
            <v>Зафаробод</v>
          </cell>
          <cell r="F234">
            <v>14000</v>
          </cell>
          <cell r="H234">
            <v>3</v>
          </cell>
        </row>
        <row r="235">
          <cell r="A235">
            <v>512</v>
          </cell>
          <cell r="B235" t="str">
            <v>Жамай ота</v>
          </cell>
          <cell r="C235" t="str">
            <v>ф/х</v>
          </cell>
          <cell r="D235" t="str">
            <v>С.Синдаров</v>
          </cell>
          <cell r="E235" t="str">
            <v>Зафаробод</v>
          </cell>
          <cell r="F235">
            <v>83400</v>
          </cell>
          <cell r="H235">
            <v>4</v>
          </cell>
        </row>
        <row r="236">
          <cell r="A236">
            <v>513</v>
          </cell>
          <cell r="B236" t="str">
            <v>Жамшиди Акрам</v>
          </cell>
          <cell r="C236" t="str">
            <v>ф/х</v>
          </cell>
          <cell r="D236" t="str">
            <v>С.Синдаров</v>
          </cell>
          <cell r="E236" t="str">
            <v>Зафаробод</v>
          </cell>
          <cell r="F236">
            <v>52900</v>
          </cell>
          <cell r="H236">
            <v>5</v>
          </cell>
        </row>
        <row r="237">
          <cell r="A237">
            <v>514</v>
          </cell>
          <cell r="B237" t="str">
            <v>Жанай-Карвон</v>
          </cell>
          <cell r="C237" t="str">
            <v>ф/х</v>
          </cell>
          <cell r="D237" t="str">
            <v>С.Синдаров</v>
          </cell>
          <cell r="E237" t="str">
            <v>Зафаробод</v>
          </cell>
          <cell r="F237">
            <v>71300</v>
          </cell>
          <cell r="H237">
            <v>6</v>
          </cell>
        </row>
        <row r="238">
          <cell r="A238">
            <v>515</v>
          </cell>
          <cell r="B238" t="str">
            <v>Жаноб-А</v>
          </cell>
          <cell r="C238" t="str">
            <v>ф/х</v>
          </cell>
          <cell r="D238" t="str">
            <v>С.Синдаров</v>
          </cell>
          <cell r="E238" t="str">
            <v>Зафаробод</v>
          </cell>
          <cell r="F238">
            <v>36500</v>
          </cell>
          <cell r="H238">
            <v>5</v>
          </cell>
        </row>
        <row r="239">
          <cell r="A239">
            <v>516</v>
          </cell>
          <cell r="B239" t="str">
            <v>Женис</v>
          </cell>
          <cell r="C239" t="str">
            <v>ф/х</v>
          </cell>
          <cell r="D239" t="str">
            <v>С.Синдаров</v>
          </cell>
          <cell r="E239" t="str">
            <v>Зафаробод</v>
          </cell>
          <cell r="F239">
            <v>48800</v>
          </cell>
          <cell r="H239">
            <v>5</v>
          </cell>
        </row>
        <row r="240">
          <cell r="A240">
            <v>517</v>
          </cell>
          <cell r="B240" t="str">
            <v>Жонибек ота</v>
          </cell>
          <cell r="C240" t="str">
            <v>ф/х</v>
          </cell>
          <cell r="D240" t="str">
            <v>С.Синдаров</v>
          </cell>
          <cell r="E240" t="str">
            <v>Зафаробод</v>
          </cell>
          <cell r="F240">
            <v>41200</v>
          </cell>
          <cell r="H240">
            <v>3</v>
          </cell>
        </row>
        <row r="241">
          <cell r="A241">
            <v>518</v>
          </cell>
          <cell r="B241" t="str">
            <v>Жонхурозбек</v>
          </cell>
          <cell r="C241" t="str">
            <v>ф/х</v>
          </cell>
          <cell r="D241" t="str">
            <v>С.Синдаров</v>
          </cell>
          <cell r="E241" t="str">
            <v>Зафаробод</v>
          </cell>
          <cell r="F241">
            <v>25300</v>
          </cell>
          <cell r="H241">
            <v>5</v>
          </cell>
        </row>
        <row r="242">
          <cell r="A242">
            <v>519</v>
          </cell>
          <cell r="B242" t="str">
            <v>Жуман-Орзикул</v>
          </cell>
          <cell r="C242" t="str">
            <v>ф/х</v>
          </cell>
          <cell r="D242" t="str">
            <v>С.Синдаров</v>
          </cell>
          <cell r="E242" t="str">
            <v>Зафаробод</v>
          </cell>
          <cell r="F242">
            <v>49500</v>
          </cell>
          <cell r="H242">
            <v>3</v>
          </cell>
        </row>
        <row r="243">
          <cell r="A243">
            <v>520</v>
          </cell>
          <cell r="B243" t="str">
            <v>Илхом-1</v>
          </cell>
          <cell r="C243" t="str">
            <v>ф/х</v>
          </cell>
          <cell r="D243" t="str">
            <v>С.Синдаров</v>
          </cell>
          <cell r="E243" t="str">
            <v>Зафаробод</v>
          </cell>
          <cell r="F243">
            <v>19200</v>
          </cell>
          <cell r="H243">
            <v>3</v>
          </cell>
        </row>
        <row r="244">
          <cell r="A244">
            <v>521</v>
          </cell>
          <cell r="B244" t="str">
            <v>Камолот</v>
          </cell>
          <cell r="C244" t="str">
            <v>ф/х</v>
          </cell>
          <cell r="D244" t="str">
            <v>С.Синдаров</v>
          </cell>
          <cell r="E244" t="str">
            <v>Зафаробод</v>
          </cell>
          <cell r="F244">
            <v>39100</v>
          </cell>
          <cell r="H244">
            <v>3</v>
          </cell>
        </row>
        <row r="245">
          <cell r="A245">
            <v>522</v>
          </cell>
          <cell r="B245" t="str">
            <v>Камронбой-Суннат</v>
          </cell>
          <cell r="C245" t="str">
            <v>ф/х</v>
          </cell>
          <cell r="D245" t="str">
            <v>С.Синдаров</v>
          </cell>
          <cell r="E245" t="str">
            <v>Зафаробод</v>
          </cell>
          <cell r="F245">
            <v>24300</v>
          </cell>
          <cell r="H245">
            <v>5</v>
          </cell>
        </row>
        <row r="246">
          <cell r="A246">
            <v>523</v>
          </cell>
          <cell r="B246" t="str">
            <v>Карис кудук</v>
          </cell>
          <cell r="C246" t="str">
            <v>ф/х</v>
          </cell>
          <cell r="D246" t="str">
            <v>С.Синдаров</v>
          </cell>
          <cell r="E246" t="str">
            <v>Зафаробод</v>
          </cell>
          <cell r="F246">
            <v>25200</v>
          </cell>
          <cell r="H246">
            <v>6</v>
          </cell>
        </row>
        <row r="247">
          <cell r="A247">
            <v>524</v>
          </cell>
          <cell r="B247" t="str">
            <v>Каттасой-М-ШАЖ</v>
          </cell>
          <cell r="C247" t="str">
            <v>ф/х</v>
          </cell>
          <cell r="D247" t="str">
            <v>С.Синдаров</v>
          </cell>
          <cell r="E247" t="str">
            <v>Зафаробод</v>
          </cell>
          <cell r="F247">
            <v>68000</v>
          </cell>
          <cell r="H247">
            <v>6</v>
          </cell>
        </row>
        <row r="248">
          <cell r="A248">
            <v>525</v>
          </cell>
          <cell r="B248" t="str">
            <v>Кахва</v>
          </cell>
          <cell r="C248" t="str">
            <v>ф/х</v>
          </cell>
          <cell r="D248" t="str">
            <v>С.Синдаров</v>
          </cell>
          <cell r="E248" t="str">
            <v>Зафаробод</v>
          </cell>
          <cell r="F248">
            <v>25500</v>
          </cell>
          <cell r="H248">
            <v>5</v>
          </cell>
        </row>
        <row r="249">
          <cell r="A249">
            <v>526</v>
          </cell>
          <cell r="B249" t="str">
            <v>Келдиер ота</v>
          </cell>
          <cell r="C249" t="str">
            <v>ф/х</v>
          </cell>
          <cell r="D249" t="str">
            <v>С.Синдаров</v>
          </cell>
          <cell r="E249" t="str">
            <v>Зафаробод</v>
          </cell>
          <cell r="F249">
            <v>50000</v>
          </cell>
          <cell r="H249">
            <v>3</v>
          </cell>
        </row>
        <row r="250">
          <cell r="A250">
            <v>527</v>
          </cell>
          <cell r="B250" t="str">
            <v>Корабогонали</v>
          </cell>
          <cell r="C250" t="str">
            <v>ф/х</v>
          </cell>
          <cell r="D250" t="str">
            <v>С.Синдаров</v>
          </cell>
          <cell r="E250" t="str">
            <v>Зафаробод</v>
          </cell>
          <cell r="F250">
            <v>63800</v>
          </cell>
          <cell r="H250">
            <v>4</v>
          </cell>
        </row>
        <row r="251">
          <cell r="A251">
            <v>528</v>
          </cell>
          <cell r="B251" t="str">
            <v>Кораховалли Уразали</v>
          </cell>
          <cell r="C251" t="str">
            <v>ф/х</v>
          </cell>
          <cell r="D251" t="str">
            <v>С.Синдаров</v>
          </cell>
          <cell r="E251" t="str">
            <v>Зафаробод</v>
          </cell>
          <cell r="F251">
            <v>47600</v>
          </cell>
          <cell r="H251">
            <v>7</v>
          </cell>
        </row>
        <row r="252">
          <cell r="A252">
            <v>529</v>
          </cell>
          <cell r="B252" t="str">
            <v>Кулат  бобо</v>
          </cell>
          <cell r="C252" t="str">
            <v>ф/х</v>
          </cell>
          <cell r="D252" t="str">
            <v>С.Синдаров</v>
          </cell>
          <cell r="E252" t="str">
            <v>Зафаробод</v>
          </cell>
          <cell r="F252">
            <v>34700</v>
          </cell>
          <cell r="H252">
            <v>8</v>
          </cell>
        </row>
        <row r="253">
          <cell r="A253">
            <v>530</v>
          </cell>
          <cell r="B253" t="str">
            <v>Кулмирза бобо</v>
          </cell>
          <cell r="C253" t="str">
            <v>ф/х</v>
          </cell>
          <cell r="D253" t="str">
            <v>С.Синдаров</v>
          </cell>
          <cell r="E253" t="str">
            <v>Зафаробод</v>
          </cell>
          <cell r="F253">
            <v>29700</v>
          </cell>
          <cell r="H253">
            <v>7</v>
          </cell>
        </row>
        <row r="254">
          <cell r="A254">
            <v>531</v>
          </cell>
          <cell r="B254" t="str">
            <v>Култусин</v>
          </cell>
          <cell r="C254" t="str">
            <v>ф/х</v>
          </cell>
          <cell r="D254" t="str">
            <v>С.Синдаров</v>
          </cell>
          <cell r="E254" t="str">
            <v>Зафаробод</v>
          </cell>
          <cell r="F254">
            <v>31900</v>
          </cell>
          <cell r="H254">
            <v>6</v>
          </cell>
        </row>
        <row r="255">
          <cell r="A255">
            <v>532</v>
          </cell>
          <cell r="B255" t="str">
            <v>Кумуш дала</v>
          </cell>
          <cell r="C255" t="str">
            <v>ф/х</v>
          </cell>
          <cell r="D255" t="str">
            <v>С.Синдаров</v>
          </cell>
          <cell r="E255" t="str">
            <v>Зафаробод</v>
          </cell>
          <cell r="F255">
            <v>71300</v>
          </cell>
          <cell r="H255">
            <v>6</v>
          </cell>
        </row>
        <row r="256">
          <cell r="A256">
            <v>533</v>
          </cell>
          <cell r="B256" t="str">
            <v>Кунгирот</v>
          </cell>
          <cell r="C256" t="str">
            <v>ф/х</v>
          </cell>
          <cell r="D256" t="str">
            <v>С.Синдаров</v>
          </cell>
          <cell r="E256" t="str">
            <v>Зафаробод</v>
          </cell>
          <cell r="F256">
            <v>37000</v>
          </cell>
          <cell r="H256">
            <v>3</v>
          </cell>
        </row>
        <row r="257">
          <cell r="A257">
            <v>534</v>
          </cell>
          <cell r="B257" t="str">
            <v>Курокбой ота</v>
          </cell>
          <cell r="C257" t="str">
            <v>ф/х</v>
          </cell>
          <cell r="D257" t="str">
            <v>С.Синдаров</v>
          </cell>
          <cell r="E257" t="str">
            <v>Зафаробод</v>
          </cell>
          <cell r="F257">
            <v>23100</v>
          </cell>
          <cell r="H257">
            <v>8</v>
          </cell>
        </row>
        <row r="258">
          <cell r="A258">
            <v>535</v>
          </cell>
          <cell r="B258" t="str">
            <v>Кушбок ота</v>
          </cell>
          <cell r="C258" t="str">
            <v>ф/х</v>
          </cell>
          <cell r="D258" t="str">
            <v>С.Синдаров</v>
          </cell>
          <cell r="E258" t="str">
            <v>Зафаробод</v>
          </cell>
          <cell r="F258">
            <v>42000</v>
          </cell>
          <cell r="H258">
            <v>8</v>
          </cell>
        </row>
        <row r="259">
          <cell r="A259">
            <v>536</v>
          </cell>
          <cell r="B259" t="str">
            <v>Кушмурод бобо</v>
          </cell>
          <cell r="C259" t="str">
            <v>ф/х</v>
          </cell>
          <cell r="D259" t="str">
            <v>С.Синдаров</v>
          </cell>
          <cell r="E259" t="str">
            <v>Зафаробод</v>
          </cell>
          <cell r="F259">
            <v>82400</v>
          </cell>
          <cell r="H259">
            <v>7</v>
          </cell>
        </row>
        <row r="260">
          <cell r="A260">
            <v>537</v>
          </cell>
          <cell r="B260" t="str">
            <v>М.Улугбек-АРС</v>
          </cell>
          <cell r="C260" t="str">
            <v>ф/х</v>
          </cell>
          <cell r="D260" t="str">
            <v>С.Синдаров</v>
          </cell>
          <cell r="E260" t="str">
            <v>Зафаробод</v>
          </cell>
          <cell r="F260">
            <v>45900</v>
          </cell>
          <cell r="H260">
            <v>8</v>
          </cell>
        </row>
        <row r="261">
          <cell r="A261">
            <v>538</v>
          </cell>
          <cell r="B261" t="str">
            <v>Маглис</v>
          </cell>
          <cell r="C261" t="str">
            <v>ф/х</v>
          </cell>
          <cell r="D261" t="str">
            <v>С.Синдаров</v>
          </cell>
          <cell r="E261" t="str">
            <v>Зафаробод</v>
          </cell>
          <cell r="F261">
            <v>13600</v>
          </cell>
          <cell r="H261">
            <v>7</v>
          </cell>
        </row>
        <row r="262">
          <cell r="A262">
            <v>539</v>
          </cell>
          <cell r="B262" t="str">
            <v>Мамазие  бобо</v>
          </cell>
          <cell r="C262" t="str">
            <v>ф/х</v>
          </cell>
          <cell r="D262" t="str">
            <v>С.Синдаров</v>
          </cell>
          <cell r="E262" t="str">
            <v>Зафаробод</v>
          </cell>
          <cell r="F262">
            <v>38500</v>
          </cell>
          <cell r="H262">
            <v>3</v>
          </cell>
        </row>
        <row r="263">
          <cell r="A263">
            <v>540</v>
          </cell>
          <cell r="B263" t="str">
            <v xml:space="preserve">Мамаражаб ота </v>
          </cell>
          <cell r="C263" t="str">
            <v>ф/х</v>
          </cell>
          <cell r="D263" t="str">
            <v>С.Синдаров</v>
          </cell>
          <cell r="E263" t="str">
            <v>Зафаробод</v>
          </cell>
          <cell r="F263">
            <v>14000</v>
          </cell>
          <cell r="H263">
            <v>8</v>
          </cell>
        </row>
        <row r="264">
          <cell r="A264">
            <v>541</v>
          </cell>
          <cell r="B264" t="str">
            <v>Манас Али</v>
          </cell>
          <cell r="C264" t="str">
            <v>ф/х</v>
          </cell>
          <cell r="D264" t="str">
            <v>С.Синдаров</v>
          </cell>
          <cell r="E264" t="str">
            <v>Зафаробод</v>
          </cell>
          <cell r="F264">
            <v>23800</v>
          </cell>
          <cell r="H264">
            <v>3</v>
          </cell>
        </row>
        <row r="265">
          <cell r="A265">
            <v>542</v>
          </cell>
          <cell r="B265" t="str">
            <v>Мардон ота</v>
          </cell>
          <cell r="C265" t="str">
            <v>ф/х</v>
          </cell>
          <cell r="D265" t="str">
            <v>С.Синдаров</v>
          </cell>
          <cell r="E265" t="str">
            <v>Зафаробод</v>
          </cell>
          <cell r="F265">
            <v>33900</v>
          </cell>
          <cell r="H265">
            <v>5</v>
          </cell>
        </row>
        <row r="266">
          <cell r="A266">
            <v>543</v>
          </cell>
          <cell r="B266" t="str">
            <v>Мафтуна-Шохжахон</v>
          </cell>
          <cell r="C266" t="str">
            <v>ф/х</v>
          </cell>
          <cell r="D266" t="str">
            <v>С.Синдаров</v>
          </cell>
          <cell r="E266" t="str">
            <v>Зафаробод</v>
          </cell>
          <cell r="F266">
            <v>15700</v>
          </cell>
          <cell r="H266">
            <v>5</v>
          </cell>
        </row>
        <row r="267">
          <cell r="A267">
            <v>544</v>
          </cell>
          <cell r="B267" t="str">
            <v>Махмур ота</v>
          </cell>
          <cell r="C267" t="str">
            <v>ф/х</v>
          </cell>
          <cell r="D267" t="str">
            <v>С.Синдаров</v>
          </cell>
          <cell r="E267" t="str">
            <v>Зафаробод</v>
          </cell>
          <cell r="F267">
            <v>27900</v>
          </cell>
          <cell r="H267">
            <v>6</v>
          </cell>
        </row>
        <row r="268">
          <cell r="A268">
            <v>545</v>
          </cell>
          <cell r="B268" t="str">
            <v>Машраб</v>
          </cell>
          <cell r="C268" t="str">
            <v>ф/х</v>
          </cell>
          <cell r="D268" t="str">
            <v>С.Синдаров</v>
          </cell>
          <cell r="E268" t="str">
            <v>Зафаробод</v>
          </cell>
          <cell r="F268">
            <v>54000</v>
          </cell>
          <cell r="H268">
            <v>3</v>
          </cell>
        </row>
        <row r="269">
          <cell r="A269">
            <v>546</v>
          </cell>
          <cell r="B269" t="str">
            <v>Мирзамахмуд угли</v>
          </cell>
          <cell r="C269" t="str">
            <v>ф/х</v>
          </cell>
          <cell r="D269" t="str">
            <v>С.Синдаров</v>
          </cell>
          <cell r="E269" t="str">
            <v>Зафаробод</v>
          </cell>
          <cell r="F269">
            <v>31600</v>
          </cell>
          <cell r="H269">
            <v>3</v>
          </cell>
        </row>
        <row r="270">
          <cell r="A270">
            <v>547</v>
          </cell>
          <cell r="B270" t="str">
            <v>Мирзамурод ота</v>
          </cell>
          <cell r="C270" t="str">
            <v>ф/х</v>
          </cell>
          <cell r="D270" t="str">
            <v>С.Синдаров</v>
          </cell>
          <cell r="E270" t="str">
            <v>Зафаробод</v>
          </cell>
          <cell r="F270">
            <v>19000</v>
          </cell>
          <cell r="H270">
            <v>6</v>
          </cell>
        </row>
        <row r="271">
          <cell r="A271">
            <v>548</v>
          </cell>
          <cell r="B271" t="str">
            <v>Михаём</v>
          </cell>
          <cell r="C271" t="str">
            <v>ф/х</v>
          </cell>
          <cell r="D271" t="str">
            <v>С.Синдаров</v>
          </cell>
          <cell r="E271" t="str">
            <v>Зафаробод</v>
          </cell>
          <cell r="F271">
            <v>11600</v>
          </cell>
          <cell r="H271">
            <v>7</v>
          </cell>
        </row>
        <row r="272">
          <cell r="A272">
            <v>549</v>
          </cell>
          <cell r="B272" t="str">
            <v>Муродилла угли-Комил</v>
          </cell>
          <cell r="C272" t="str">
            <v>ф/х</v>
          </cell>
          <cell r="D272" t="str">
            <v>С.Синдаров</v>
          </cell>
          <cell r="E272" t="str">
            <v>Зафаробод</v>
          </cell>
          <cell r="F272">
            <v>63700</v>
          </cell>
          <cell r="H272">
            <v>8</v>
          </cell>
        </row>
        <row r="273">
          <cell r="A273">
            <v>550</v>
          </cell>
          <cell r="B273" t="str">
            <v>Мусан ота</v>
          </cell>
          <cell r="C273" t="str">
            <v>ф/х</v>
          </cell>
          <cell r="D273" t="str">
            <v>С.Синдаров</v>
          </cell>
          <cell r="E273" t="str">
            <v>Зафаробод</v>
          </cell>
          <cell r="F273">
            <v>22900</v>
          </cell>
          <cell r="H273">
            <v>8</v>
          </cell>
        </row>
        <row r="274">
          <cell r="A274">
            <v>551</v>
          </cell>
          <cell r="B274" t="str">
            <v>Мухаммад бобо</v>
          </cell>
          <cell r="C274" t="str">
            <v>ф/х</v>
          </cell>
          <cell r="D274" t="str">
            <v>С.Синдаров</v>
          </cell>
          <cell r="E274" t="str">
            <v>Зафаробод</v>
          </cell>
          <cell r="F274">
            <v>96000</v>
          </cell>
          <cell r="H274">
            <v>4</v>
          </cell>
        </row>
        <row r="275">
          <cell r="A275">
            <v>552</v>
          </cell>
          <cell r="B275" t="str">
            <v>Мушар эна</v>
          </cell>
          <cell r="C275" t="str">
            <v>ф/х</v>
          </cell>
          <cell r="D275" t="str">
            <v>С.Синдаров</v>
          </cell>
          <cell r="E275" t="str">
            <v>Зафаробод</v>
          </cell>
          <cell r="F275">
            <v>35000</v>
          </cell>
          <cell r="H275">
            <v>3</v>
          </cell>
        </row>
        <row r="276">
          <cell r="A276">
            <v>553</v>
          </cell>
          <cell r="B276" t="str">
            <v>Навкат-Сой</v>
          </cell>
          <cell r="C276" t="str">
            <v>ф/х</v>
          </cell>
          <cell r="D276" t="str">
            <v>С.Синдаров</v>
          </cell>
          <cell r="E276" t="str">
            <v>Зафаробод</v>
          </cell>
          <cell r="F276">
            <v>82200</v>
          </cell>
          <cell r="H276">
            <v>4</v>
          </cell>
        </row>
        <row r="277">
          <cell r="A277">
            <v>554</v>
          </cell>
          <cell r="B277" t="str">
            <v>Навруз-99</v>
          </cell>
          <cell r="C277" t="str">
            <v>ф/х</v>
          </cell>
          <cell r="D277" t="str">
            <v>С.Синдаров</v>
          </cell>
          <cell r="E277" t="str">
            <v>Зафаробод</v>
          </cell>
          <cell r="F277">
            <v>10700</v>
          </cell>
          <cell r="H277">
            <v>4</v>
          </cell>
        </row>
        <row r="278">
          <cell r="A278">
            <v>555</v>
          </cell>
          <cell r="B278" t="str">
            <v>Наманган</v>
          </cell>
          <cell r="C278" t="str">
            <v>ф/х</v>
          </cell>
          <cell r="D278" t="str">
            <v>С.Синдаров</v>
          </cell>
          <cell r="E278" t="str">
            <v>Зафаробод</v>
          </cell>
          <cell r="F278">
            <v>36000</v>
          </cell>
          <cell r="H278">
            <v>4</v>
          </cell>
        </row>
        <row r="279">
          <cell r="A279">
            <v>556</v>
          </cell>
          <cell r="B279" t="str">
            <v xml:space="preserve">Наргиза </v>
          </cell>
          <cell r="C279" t="str">
            <v>ф/х</v>
          </cell>
          <cell r="D279" t="str">
            <v>С.Синдаров</v>
          </cell>
          <cell r="E279" t="str">
            <v>Зафаробод</v>
          </cell>
          <cell r="F279">
            <v>56700</v>
          </cell>
          <cell r="H279">
            <v>6</v>
          </cell>
        </row>
        <row r="280">
          <cell r="A280">
            <v>557</v>
          </cell>
          <cell r="B280" t="str">
            <v>Насиб-Кувон</v>
          </cell>
          <cell r="C280" t="str">
            <v>ф/х</v>
          </cell>
          <cell r="D280" t="str">
            <v>С.Синдаров</v>
          </cell>
          <cell r="E280" t="str">
            <v>Зафаробод</v>
          </cell>
          <cell r="F280">
            <v>24000</v>
          </cell>
          <cell r="H280">
            <v>5</v>
          </cell>
        </row>
        <row r="281">
          <cell r="A281">
            <v>558</v>
          </cell>
          <cell r="B281" t="str">
            <v>Ниёзхон</v>
          </cell>
          <cell r="C281" t="str">
            <v>ф/х</v>
          </cell>
          <cell r="D281" t="str">
            <v>С.Синдаров</v>
          </cell>
          <cell r="E281" t="str">
            <v>Зафаробод</v>
          </cell>
          <cell r="F281">
            <v>28100</v>
          </cell>
          <cell r="H281">
            <v>3</v>
          </cell>
        </row>
        <row r="282">
          <cell r="A282">
            <v>559</v>
          </cell>
          <cell r="B282" t="str">
            <v>Норжигит ота</v>
          </cell>
          <cell r="C282" t="str">
            <v>ф/х</v>
          </cell>
          <cell r="D282" t="str">
            <v>С.Синдаров</v>
          </cell>
          <cell r="E282" t="str">
            <v>Зафаробод</v>
          </cell>
          <cell r="F282">
            <v>41200</v>
          </cell>
          <cell r="H282">
            <v>6</v>
          </cell>
        </row>
        <row r="283">
          <cell r="A283">
            <v>560</v>
          </cell>
          <cell r="B283" t="str">
            <v>Нуроний</v>
          </cell>
          <cell r="C283" t="str">
            <v>ф/х</v>
          </cell>
          <cell r="D283" t="str">
            <v>С.Синдаров</v>
          </cell>
          <cell r="E283" t="str">
            <v>Зафаробод</v>
          </cell>
          <cell r="F283">
            <v>86400</v>
          </cell>
          <cell r="H283">
            <v>4</v>
          </cell>
        </row>
        <row r="284">
          <cell r="A284">
            <v>561</v>
          </cell>
          <cell r="B284" t="str">
            <v xml:space="preserve">Обод </v>
          </cell>
          <cell r="C284" t="str">
            <v>ф/х</v>
          </cell>
          <cell r="D284" t="str">
            <v>С.Синдаров</v>
          </cell>
          <cell r="E284" t="str">
            <v>Зафаробод</v>
          </cell>
          <cell r="F284">
            <v>27400</v>
          </cell>
          <cell r="H284">
            <v>4</v>
          </cell>
        </row>
        <row r="285">
          <cell r="A285">
            <v>562</v>
          </cell>
          <cell r="B285" t="str">
            <v>Обод диёр</v>
          </cell>
          <cell r="C285" t="str">
            <v>ф/х</v>
          </cell>
          <cell r="D285" t="str">
            <v>С.Синдаров</v>
          </cell>
          <cell r="E285" t="str">
            <v>Зафаробод</v>
          </cell>
          <cell r="F285">
            <v>71400</v>
          </cell>
          <cell r="H285">
            <v>6</v>
          </cell>
        </row>
        <row r="286">
          <cell r="A286">
            <v>563</v>
          </cell>
          <cell r="B286" t="str">
            <v>Окибат</v>
          </cell>
          <cell r="C286" t="str">
            <v>ф/х</v>
          </cell>
          <cell r="D286" t="str">
            <v>С.Синдаров</v>
          </cell>
          <cell r="E286" t="str">
            <v>Зафаробод</v>
          </cell>
          <cell r="F286">
            <v>14200</v>
          </cell>
          <cell r="H286">
            <v>7</v>
          </cell>
        </row>
        <row r="287">
          <cell r="A287">
            <v>564</v>
          </cell>
          <cell r="B287" t="str">
            <v>Оллон бобо</v>
          </cell>
          <cell r="C287" t="str">
            <v>ф/х</v>
          </cell>
          <cell r="D287" t="str">
            <v>С.Синдаров</v>
          </cell>
          <cell r="E287" t="str">
            <v>Зафаробод</v>
          </cell>
          <cell r="F287">
            <v>30000</v>
          </cell>
          <cell r="H287">
            <v>1</v>
          </cell>
        </row>
        <row r="288">
          <cell r="A288">
            <v>565</v>
          </cell>
          <cell r="B288" t="str">
            <v>Олтин дала</v>
          </cell>
          <cell r="C288" t="str">
            <v>ф/х</v>
          </cell>
          <cell r="D288" t="str">
            <v>С.Синдаров</v>
          </cell>
          <cell r="E288" t="str">
            <v>Зафаробод</v>
          </cell>
          <cell r="F288">
            <v>58000</v>
          </cell>
          <cell r="H288">
            <v>5</v>
          </cell>
        </row>
        <row r="289">
          <cell r="A289">
            <v>566</v>
          </cell>
          <cell r="B289" t="str">
            <v>Олтин тош сулоласи</v>
          </cell>
          <cell r="C289" t="str">
            <v>ф/х</v>
          </cell>
          <cell r="D289" t="str">
            <v>С.Синдаров</v>
          </cell>
          <cell r="E289" t="str">
            <v>Зафаробод</v>
          </cell>
          <cell r="F289">
            <v>55800</v>
          </cell>
          <cell r="H289">
            <v>6</v>
          </cell>
        </row>
        <row r="290">
          <cell r="A290">
            <v>567</v>
          </cell>
          <cell r="B290" t="str">
            <v>Олтинбек</v>
          </cell>
          <cell r="C290" t="str">
            <v>ф/х</v>
          </cell>
          <cell r="D290" t="str">
            <v>С.Синдаров</v>
          </cell>
          <cell r="E290" t="str">
            <v>Зафаробод</v>
          </cell>
          <cell r="F290">
            <v>53800</v>
          </cell>
          <cell r="H290">
            <v>6</v>
          </cell>
        </row>
        <row r="291">
          <cell r="A291">
            <v>568</v>
          </cell>
          <cell r="B291" t="str">
            <v>Омон-Диёрбек</v>
          </cell>
          <cell r="C291" t="str">
            <v>ф/х</v>
          </cell>
          <cell r="D291" t="str">
            <v>С.Синдаров</v>
          </cell>
          <cell r="E291" t="str">
            <v>Зафаробод</v>
          </cell>
          <cell r="F291">
            <v>28500</v>
          </cell>
          <cell r="H291">
            <v>5</v>
          </cell>
        </row>
        <row r="292">
          <cell r="A292">
            <v>569</v>
          </cell>
          <cell r="B292" t="str">
            <v>Орзукул Сувонов</v>
          </cell>
          <cell r="C292" t="str">
            <v>ф/х</v>
          </cell>
          <cell r="D292" t="str">
            <v>С.Синдаров</v>
          </cell>
          <cell r="E292" t="str">
            <v>Зафаробод</v>
          </cell>
          <cell r="F292">
            <v>71000</v>
          </cell>
          <cell r="H292">
            <v>5</v>
          </cell>
        </row>
        <row r="293">
          <cell r="A293">
            <v>570</v>
          </cell>
          <cell r="B293" t="str">
            <v>Отамбой бобо</v>
          </cell>
          <cell r="C293" t="str">
            <v>ф/х</v>
          </cell>
          <cell r="D293" t="str">
            <v>С.Синдаров</v>
          </cell>
          <cell r="E293" t="str">
            <v>Зафаробод</v>
          </cell>
          <cell r="F293">
            <v>49000</v>
          </cell>
          <cell r="H293">
            <v>6</v>
          </cell>
        </row>
        <row r="294">
          <cell r="A294">
            <v>571</v>
          </cell>
          <cell r="B294" t="str">
            <v>Равшан</v>
          </cell>
          <cell r="C294" t="str">
            <v>ф/х</v>
          </cell>
          <cell r="D294" t="str">
            <v>С.Синдаров</v>
          </cell>
          <cell r="E294" t="str">
            <v>Зафаробод</v>
          </cell>
          <cell r="F294">
            <v>21500</v>
          </cell>
          <cell r="H294">
            <v>6</v>
          </cell>
        </row>
        <row r="295">
          <cell r="A295">
            <v>572</v>
          </cell>
          <cell r="B295" t="str">
            <v>Рахмонжон бобо</v>
          </cell>
          <cell r="C295" t="str">
            <v>ф/х</v>
          </cell>
          <cell r="D295" t="str">
            <v>С.Синдаров</v>
          </cell>
          <cell r="E295" t="str">
            <v>Зафаробод</v>
          </cell>
          <cell r="F295">
            <v>39300</v>
          </cell>
          <cell r="H295">
            <v>6</v>
          </cell>
        </row>
        <row r="296">
          <cell r="A296">
            <v>573</v>
          </cell>
          <cell r="B296" t="str">
            <v xml:space="preserve">Сайёджон </v>
          </cell>
          <cell r="C296" t="str">
            <v>ф/х</v>
          </cell>
          <cell r="D296" t="str">
            <v>С.Синдаров</v>
          </cell>
          <cell r="E296" t="str">
            <v>Зафаробод</v>
          </cell>
          <cell r="F296">
            <v>39100</v>
          </cell>
          <cell r="H296">
            <v>8</v>
          </cell>
        </row>
        <row r="297">
          <cell r="A297">
            <v>574</v>
          </cell>
          <cell r="B297" t="str">
            <v>Сайодон-Султони</v>
          </cell>
          <cell r="C297" t="str">
            <v>ф/х</v>
          </cell>
          <cell r="D297" t="str">
            <v>С.Синдаров</v>
          </cell>
          <cell r="E297" t="str">
            <v>Зафаробод</v>
          </cell>
          <cell r="F297">
            <v>54200</v>
          </cell>
          <cell r="H297">
            <v>5</v>
          </cell>
        </row>
        <row r="298">
          <cell r="A298">
            <v>575</v>
          </cell>
          <cell r="B298" t="str">
            <v>Салохиддин невараси-Элчин</v>
          </cell>
          <cell r="C298" t="str">
            <v>ф/х</v>
          </cell>
          <cell r="D298" t="str">
            <v>С.Синдаров</v>
          </cell>
          <cell r="E298" t="str">
            <v>Зафаробод</v>
          </cell>
          <cell r="F298">
            <v>51400</v>
          </cell>
          <cell r="H298">
            <v>8</v>
          </cell>
        </row>
        <row r="299">
          <cell r="A299">
            <v>576</v>
          </cell>
          <cell r="B299" t="str">
            <v>Сафаржон</v>
          </cell>
          <cell r="C299" t="str">
            <v>ф/х</v>
          </cell>
          <cell r="D299" t="str">
            <v>С.Синдаров</v>
          </cell>
          <cell r="E299" t="str">
            <v>Зафаробод</v>
          </cell>
          <cell r="F299">
            <v>38800</v>
          </cell>
          <cell r="H299">
            <v>8</v>
          </cell>
        </row>
        <row r="300">
          <cell r="A300">
            <v>577</v>
          </cell>
          <cell r="B300" t="str">
            <v>Саховатли Алп</v>
          </cell>
          <cell r="C300" t="str">
            <v>ф/х</v>
          </cell>
          <cell r="D300" t="str">
            <v>С.Синдаров</v>
          </cell>
          <cell r="E300" t="str">
            <v>Зафаробод</v>
          </cell>
          <cell r="F300">
            <v>38500</v>
          </cell>
          <cell r="H300">
            <v>6</v>
          </cell>
        </row>
        <row r="301">
          <cell r="A301">
            <v>578</v>
          </cell>
          <cell r="B301" t="str">
            <v>Сохил</v>
          </cell>
          <cell r="C301" t="str">
            <v>ф/х</v>
          </cell>
          <cell r="D301" t="str">
            <v>С.Синдаров</v>
          </cell>
          <cell r="E301" t="str">
            <v>Зафаробод</v>
          </cell>
          <cell r="F301">
            <v>26100</v>
          </cell>
          <cell r="H301">
            <v>8</v>
          </cell>
        </row>
        <row r="302">
          <cell r="A302">
            <v>579</v>
          </cell>
          <cell r="B302" t="str">
            <v>Султон-Ниён</v>
          </cell>
          <cell r="C302" t="str">
            <v>ф/х</v>
          </cell>
          <cell r="D302" t="str">
            <v>С.Синдаров</v>
          </cell>
          <cell r="E302" t="str">
            <v>Зафаробод</v>
          </cell>
          <cell r="F302">
            <v>25800</v>
          </cell>
          <cell r="H302">
            <v>3</v>
          </cell>
        </row>
        <row r="303">
          <cell r="A303">
            <v>580</v>
          </cell>
          <cell r="B303" t="str">
            <v>Тегирмон арик-Сой</v>
          </cell>
          <cell r="C303" t="str">
            <v>ф/х</v>
          </cell>
          <cell r="D303" t="str">
            <v>С.Синдаров</v>
          </cell>
          <cell r="E303" t="str">
            <v>Зафаробод</v>
          </cell>
          <cell r="F303">
            <v>84500</v>
          </cell>
          <cell r="H303">
            <v>4</v>
          </cell>
        </row>
        <row r="304">
          <cell r="A304">
            <v>581</v>
          </cell>
          <cell r="B304" t="str">
            <v>Темир-Мираббос</v>
          </cell>
          <cell r="C304" t="str">
            <v>ф/х</v>
          </cell>
          <cell r="D304" t="str">
            <v>С.Синдаров</v>
          </cell>
          <cell r="E304" t="str">
            <v>Зафаробод</v>
          </cell>
          <cell r="F304">
            <v>55200</v>
          </cell>
          <cell r="H304">
            <v>4</v>
          </cell>
        </row>
        <row r="305">
          <cell r="A305">
            <v>582</v>
          </cell>
          <cell r="B305" t="str">
            <v>Тошкент</v>
          </cell>
          <cell r="C305" t="str">
            <v>ф/х</v>
          </cell>
          <cell r="D305" t="str">
            <v>С.Синдаров</v>
          </cell>
          <cell r="E305" t="str">
            <v>Зафаробод</v>
          </cell>
          <cell r="F305">
            <v>57600</v>
          </cell>
          <cell r="H305">
            <v>7</v>
          </cell>
        </row>
        <row r="306">
          <cell r="A306">
            <v>583</v>
          </cell>
          <cell r="B306" t="str">
            <v>Тулпор</v>
          </cell>
          <cell r="C306" t="str">
            <v>ф/х</v>
          </cell>
          <cell r="D306" t="str">
            <v>С.Синдаров</v>
          </cell>
          <cell r="E306" t="str">
            <v>Зафаробод</v>
          </cell>
          <cell r="F306">
            <v>22900</v>
          </cell>
          <cell r="H306">
            <v>4</v>
          </cell>
        </row>
        <row r="307">
          <cell r="A307">
            <v>584</v>
          </cell>
          <cell r="B307" t="str">
            <v>Турабек-Уйгун</v>
          </cell>
          <cell r="C307" t="str">
            <v>ф/х</v>
          </cell>
          <cell r="D307" t="str">
            <v>С.Синдаров</v>
          </cell>
          <cell r="E307" t="str">
            <v>Зафаробод</v>
          </cell>
          <cell r="F307">
            <v>56700</v>
          </cell>
          <cell r="H307">
            <v>5</v>
          </cell>
        </row>
        <row r="308">
          <cell r="A308">
            <v>585</v>
          </cell>
          <cell r="B308" t="str">
            <v>Туртовлон</v>
          </cell>
          <cell r="C308" t="str">
            <v>ф/х</v>
          </cell>
          <cell r="D308" t="str">
            <v>С.Синдаров</v>
          </cell>
          <cell r="E308" t="str">
            <v>Зафаробод</v>
          </cell>
          <cell r="F308">
            <v>10500</v>
          </cell>
          <cell r="H308">
            <v>3</v>
          </cell>
        </row>
        <row r="309">
          <cell r="A309">
            <v>586</v>
          </cell>
          <cell r="B309" t="str">
            <v>Тутли булок</v>
          </cell>
          <cell r="C309" t="str">
            <v>ф/х</v>
          </cell>
          <cell r="D309" t="str">
            <v>С.Синдаров</v>
          </cell>
          <cell r="E309" t="str">
            <v>Зафаробод</v>
          </cell>
          <cell r="F309">
            <v>36300</v>
          </cell>
          <cell r="H309">
            <v>3</v>
          </cell>
        </row>
        <row r="310">
          <cell r="A310">
            <v>587</v>
          </cell>
          <cell r="B310" t="str">
            <v>Узлат</v>
          </cell>
          <cell r="C310" t="str">
            <v>ф/х</v>
          </cell>
          <cell r="D310" t="str">
            <v>С.Синдаров</v>
          </cell>
          <cell r="E310" t="str">
            <v>Зафаробод</v>
          </cell>
          <cell r="F310">
            <v>26100</v>
          </cell>
          <cell r="H310">
            <v>3</v>
          </cell>
        </row>
        <row r="311">
          <cell r="A311">
            <v>588</v>
          </cell>
          <cell r="B311" t="str">
            <v>Уктамжон</v>
          </cell>
          <cell r="C311" t="str">
            <v>ф/х</v>
          </cell>
          <cell r="D311" t="str">
            <v>С.Синдаров</v>
          </cell>
          <cell r="E311" t="str">
            <v>Зафаробод</v>
          </cell>
          <cell r="F311">
            <v>69300</v>
          </cell>
          <cell r="H311">
            <v>3</v>
          </cell>
        </row>
        <row r="312">
          <cell r="A312">
            <v>589</v>
          </cell>
          <cell r="B312" t="str">
            <v>Уткир Боходир</v>
          </cell>
          <cell r="C312" t="str">
            <v>ф/х</v>
          </cell>
          <cell r="D312" t="str">
            <v>С.Синдаров</v>
          </cell>
          <cell r="E312" t="str">
            <v>Зафаробод</v>
          </cell>
          <cell r="F312">
            <v>61500</v>
          </cell>
          <cell r="H312">
            <v>8</v>
          </cell>
        </row>
        <row r="313">
          <cell r="A313">
            <v>590</v>
          </cell>
          <cell r="B313" t="str">
            <v>Ухум</v>
          </cell>
          <cell r="C313" t="str">
            <v>ф/х</v>
          </cell>
          <cell r="D313" t="str">
            <v>С.Синдаров</v>
          </cell>
          <cell r="E313" t="str">
            <v>Зафаробод</v>
          </cell>
          <cell r="F313">
            <v>41200</v>
          </cell>
          <cell r="H313">
            <v>5</v>
          </cell>
        </row>
        <row r="314">
          <cell r="A314">
            <v>591</v>
          </cell>
          <cell r="B314" t="str">
            <v>Фидокор ёшлар</v>
          </cell>
          <cell r="C314" t="str">
            <v>ф/х</v>
          </cell>
          <cell r="D314" t="str">
            <v>С.Синдаров</v>
          </cell>
          <cell r="E314" t="str">
            <v>Зафаробод</v>
          </cell>
          <cell r="F314">
            <v>28800</v>
          </cell>
          <cell r="H314">
            <v>5</v>
          </cell>
        </row>
        <row r="315">
          <cell r="A315">
            <v>592</v>
          </cell>
          <cell r="B315" t="str">
            <v>Фориш</v>
          </cell>
          <cell r="C315" t="str">
            <v>ф/х</v>
          </cell>
          <cell r="D315" t="str">
            <v>С.Синдаров</v>
          </cell>
          <cell r="E315" t="str">
            <v>Зафаробод</v>
          </cell>
          <cell r="F315">
            <v>30400</v>
          </cell>
          <cell r="H315">
            <v>4</v>
          </cell>
        </row>
        <row r="316">
          <cell r="A316">
            <v>593</v>
          </cell>
          <cell r="B316" t="str">
            <v>Фориш дунёси</v>
          </cell>
          <cell r="C316" t="str">
            <v>ф/х</v>
          </cell>
          <cell r="D316" t="str">
            <v>С.Синдаров</v>
          </cell>
          <cell r="E316" t="str">
            <v>Зафаробод</v>
          </cell>
          <cell r="F316">
            <v>63000</v>
          </cell>
          <cell r="H316">
            <v>3</v>
          </cell>
        </row>
        <row r="317">
          <cell r="A317">
            <v>594</v>
          </cell>
          <cell r="B317" t="str">
            <v>Фуркат-Жума</v>
          </cell>
          <cell r="C317" t="str">
            <v>ф/х</v>
          </cell>
          <cell r="D317" t="str">
            <v>С.Синдаров</v>
          </cell>
          <cell r="E317" t="str">
            <v>Зафаробод</v>
          </cell>
          <cell r="F317">
            <v>28400</v>
          </cell>
          <cell r="H317">
            <v>9</v>
          </cell>
        </row>
        <row r="318">
          <cell r="A318">
            <v>595</v>
          </cell>
          <cell r="B318" t="str">
            <v>Хасанжон</v>
          </cell>
          <cell r="C318" t="str">
            <v>ф/х</v>
          </cell>
          <cell r="D318" t="str">
            <v>С.Синдаров</v>
          </cell>
          <cell r="E318" t="str">
            <v>Зафаробод</v>
          </cell>
          <cell r="F318">
            <v>58600</v>
          </cell>
          <cell r="H318">
            <v>6</v>
          </cell>
        </row>
        <row r="319">
          <cell r="A319">
            <v>596</v>
          </cell>
          <cell r="B319" t="str">
            <v>Хошим ота</v>
          </cell>
          <cell r="C319" t="str">
            <v>ф/х</v>
          </cell>
          <cell r="D319" t="str">
            <v>С.Синдаров</v>
          </cell>
          <cell r="E319" t="str">
            <v>Зафаробод</v>
          </cell>
          <cell r="F319">
            <v>36000</v>
          </cell>
          <cell r="H319">
            <v>7</v>
          </cell>
        </row>
        <row r="320">
          <cell r="A320">
            <v>597</v>
          </cell>
          <cell r="B320" t="str">
            <v>Хумоин шох</v>
          </cell>
          <cell r="C320" t="str">
            <v>ф/х</v>
          </cell>
          <cell r="D320" t="str">
            <v>С.Синдаров</v>
          </cell>
          <cell r="E320" t="str">
            <v>Зафаробод</v>
          </cell>
          <cell r="F320">
            <v>27300</v>
          </cell>
          <cell r="H320">
            <v>6</v>
          </cell>
        </row>
        <row r="321">
          <cell r="A321">
            <v>598</v>
          </cell>
          <cell r="B321" t="str">
            <v>Хуроз ота</v>
          </cell>
          <cell r="C321" t="str">
            <v>ф/х</v>
          </cell>
          <cell r="D321" t="str">
            <v>С.Синдаров</v>
          </cell>
          <cell r="E321" t="str">
            <v>Зафаробод</v>
          </cell>
          <cell r="F321">
            <v>47100</v>
          </cell>
          <cell r="H321">
            <v>4</v>
          </cell>
        </row>
        <row r="322">
          <cell r="A322">
            <v>599</v>
          </cell>
          <cell r="B322" t="str">
            <v>Чиборлик-Исроил</v>
          </cell>
          <cell r="C322" t="str">
            <v>ф/х</v>
          </cell>
          <cell r="D322" t="str">
            <v>С.Синдаров</v>
          </cell>
          <cell r="E322" t="str">
            <v>Зафаробод</v>
          </cell>
          <cell r="F322">
            <v>28800</v>
          </cell>
          <cell r="H322">
            <v>4</v>
          </cell>
        </row>
        <row r="323">
          <cell r="A323">
            <v>600</v>
          </cell>
          <cell r="B323" t="str">
            <v>Шарип ота</v>
          </cell>
          <cell r="C323" t="str">
            <v>ф/х</v>
          </cell>
          <cell r="D323" t="str">
            <v>С.Синдаров</v>
          </cell>
          <cell r="E323" t="str">
            <v>Зафаробод</v>
          </cell>
          <cell r="F323">
            <v>22700</v>
          </cell>
          <cell r="H323">
            <v>6</v>
          </cell>
        </row>
        <row r="324">
          <cell r="A324">
            <v>601</v>
          </cell>
          <cell r="B324" t="str">
            <v>Шароф</v>
          </cell>
          <cell r="C324" t="str">
            <v>ф/х</v>
          </cell>
          <cell r="D324" t="str">
            <v>С.Синдаров</v>
          </cell>
          <cell r="E324" t="str">
            <v>Зафаробод</v>
          </cell>
          <cell r="F324">
            <v>46400</v>
          </cell>
          <cell r="H324">
            <v>4</v>
          </cell>
        </row>
        <row r="325">
          <cell r="A325">
            <v>602</v>
          </cell>
          <cell r="B325" t="str">
            <v>Шахзод</v>
          </cell>
          <cell r="C325" t="str">
            <v>ф/х</v>
          </cell>
          <cell r="D325" t="str">
            <v>С.Синдаров</v>
          </cell>
          <cell r="E325" t="str">
            <v>Зафаробод</v>
          </cell>
          <cell r="F325">
            <v>76500</v>
          </cell>
          <cell r="H325">
            <v>6</v>
          </cell>
        </row>
        <row r="326">
          <cell r="A326">
            <v>603</v>
          </cell>
          <cell r="B326" t="str">
            <v>Шеркул бобо</v>
          </cell>
          <cell r="C326" t="str">
            <v>ф/х</v>
          </cell>
          <cell r="D326" t="str">
            <v>С.Синдаров</v>
          </cell>
          <cell r="E326" t="str">
            <v>Зафаробод</v>
          </cell>
          <cell r="F326">
            <v>17000</v>
          </cell>
          <cell r="H326">
            <v>2</v>
          </cell>
        </row>
        <row r="327">
          <cell r="A327">
            <v>604</v>
          </cell>
          <cell r="B327" t="str">
            <v>Шер-Сарбон-Юсуф</v>
          </cell>
          <cell r="C327" t="str">
            <v>ф/х</v>
          </cell>
          <cell r="D327" t="str">
            <v>С.Синдаров</v>
          </cell>
          <cell r="E327" t="str">
            <v>Зафаробод</v>
          </cell>
          <cell r="F327">
            <v>137000</v>
          </cell>
          <cell r="H327">
            <v>4</v>
          </cell>
        </row>
        <row r="328">
          <cell r="A328">
            <v>605</v>
          </cell>
          <cell r="B328" t="str">
            <v>Шинжон</v>
          </cell>
          <cell r="C328" t="str">
            <v>ф/х</v>
          </cell>
          <cell r="D328" t="str">
            <v>С.Синдаров</v>
          </cell>
          <cell r="E328" t="str">
            <v>Зафаробод</v>
          </cell>
          <cell r="F328">
            <v>39000</v>
          </cell>
          <cell r="H328">
            <v>7</v>
          </cell>
        </row>
        <row r="329">
          <cell r="A329">
            <v>606</v>
          </cell>
          <cell r="B329" t="str">
            <v>Ширгайон-Хурмо</v>
          </cell>
          <cell r="C329" t="str">
            <v>ф/х</v>
          </cell>
          <cell r="D329" t="str">
            <v>С.Синдаров</v>
          </cell>
          <cell r="E329" t="str">
            <v>Зафаробод</v>
          </cell>
          <cell r="F329">
            <v>34400</v>
          </cell>
          <cell r="H329">
            <v>8</v>
          </cell>
        </row>
        <row r="330">
          <cell r="A330">
            <v>607</v>
          </cell>
          <cell r="B330" t="str">
            <v>Шомурод-Тадбиркор</v>
          </cell>
          <cell r="C330" t="str">
            <v>ф/х</v>
          </cell>
          <cell r="D330" t="str">
            <v>С.Синдаров</v>
          </cell>
          <cell r="E330" t="str">
            <v>Зафаробод</v>
          </cell>
          <cell r="F330">
            <v>82000</v>
          </cell>
          <cell r="H330">
            <v>8</v>
          </cell>
        </row>
        <row r="331">
          <cell r="A331">
            <v>608</v>
          </cell>
          <cell r="B331" t="str">
            <v>Элдор-Али-Маржон</v>
          </cell>
          <cell r="C331" t="str">
            <v>ф/х</v>
          </cell>
          <cell r="D331" t="str">
            <v>С.Синдаров</v>
          </cell>
          <cell r="E331" t="str">
            <v>Зафаробод</v>
          </cell>
          <cell r="F331">
            <v>41100</v>
          </cell>
          <cell r="H331">
            <v>8</v>
          </cell>
        </row>
        <row r="332">
          <cell r="A332">
            <v>609</v>
          </cell>
          <cell r="B332" t="str">
            <v>Элмуроджон</v>
          </cell>
          <cell r="C332" t="str">
            <v>ф/х</v>
          </cell>
          <cell r="D332" t="str">
            <v>С.Синдаров</v>
          </cell>
          <cell r="E332" t="str">
            <v>Зафаробод</v>
          </cell>
          <cell r="F332">
            <v>18300</v>
          </cell>
          <cell r="H332">
            <v>8</v>
          </cell>
        </row>
        <row r="333">
          <cell r="A333">
            <v>610</v>
          </cell>
          <cell r="B333" t="str">
            <v>Эрхон-Омон</v>
          </cell>
          <cell r="C333" t="str">
            <v>ф/х</v>
          </cell>
          <cell r="D333" t="str">
            <v>С.Синдаров</v>
          </cell>
          <cell r="E333" t="str">
            <v>Зафаробод</v>
          </cell>
          <cell r="F333">
            <v>14600</v>
          </cell>
          <cell r="H333">
            <v>5</v>
          </cell>
        </row>
        <row r="334">
          <cell r="A334">
            <v>611</v>
          </cell>
          <cell r="B334" t="str">
            <v>Эшбулди</v>
          </cell>
          <cell r="C334" t="str">
            <v>ф/х</v>
          </cell>
          <cell r="D334" t="str">
            <v>С.Синдаров</v>
          </cell>
          <cell r="E334" t="str">
            <v>Зафаробод</v>
          </cell>
          <cell r="F334">
            <v>64700</v>
          </cell>
          <cell r="H334">
            <v>3</v>
          </cell>
        </row>
        <row r="335">
          <cell r="A335">
            <v>612</v>
          </cell>
          <cell r="B335" t="str">
            <v>Янги-Аср</v>
          </cell>
          <cell r="C335" t="str">
            <v>ф/х</v>
          </cell>
          <cell r="D335" t="str">
            <v>С.Синдаров</v>
          </cell>
          <cell r="E335" t="str">
            <v>Зафаробод</v>
          </cell>
          <cell r="F335">
            <v>19500</v>
          </cell>
          <cell r="H335">
            <v>4</v>
          </cell>
        </row>
        <row r="336">
          <cell r="A336">
            <v>613</v>
          </cell>
          <cell r="B336" t="str">
            <v>Янгиобод</v>
          </cell>
          <cell r="C336" t="str">
            <v>ф/х</v>
          </cell>
          <cell r="D336" t="str">
            <v>С.Синдаров</v>
          </cell>
          <cell r="E336" t="str">
            <v>Зафаробод</v>
          </cell>
          <cell r="F336">
            <v>35000</v>
          </cell>
          <cell r="H336">
            <v>7</v>
          </cell>
        </row>
        <row r="337">
          <cell r="A337">
            <v>351</v>
          </cell>
          <cell r="B337" t="str">
            <v xml:space="preserve">А К А </v>
          </cell>
          <cell r="C337" t="str">
            <v>ф/х</v>
          </cell>
          <cell r="D337" t="str">
            <v>С.Рахимов</v>
          </cell>
          <cell r="E337" t="str">
            <v>Зафаробод</v>
          </cell>
          <cell r="F337">
            <v>225000</v>
          </cell>
          <cell r="I337">
            <v>17</v>
          </cell>
        </row>
        <row r="338">
          <cell r="A338">
            <v>352</v>
          </cell>
          <cell r="B338" t="str">
            <v>Абдугаффоров Кучим</v>
          </cell>
          <cell r="C338" t="str">
            <v>ф/х</v>
          </cell>
          <cell r="D338" t="str">
            <v>С.Рахимов</v>
          </cell>
          <cell r="E338" t="str">
            <v>Зафаробод</v>
          </cell>
          <cell r="F338">
            <v>20800</v>
          </cell>
          <cell r="I338">
            <v>10</v>
          </cell>
        </row>
        <row r="339">
          <cell r="A339">
            <v>353</v>
          </cell>
          <cell r="B339" t="str">
            <v>Абдураззок</v>
          </cell>
          <cell r="C339" t="str">
            <v>ф/х</v>
          </cell>
          <cell r="D339" t="str">
            <v>С.Рахимов</v>
          </cell>
          <cell r="E339" t="str">
            <v>Зафаробод</v>
          </cell>
          <cell r="F339">
            <v>46900</v>
          </cell>
          <cell r="I339">
            <v>10</v>
          </cell>
        </row>
        <row r="340">
          <cell r="A340">
            <v>354</v>
          </cell>
          <cell r="B340" t="str">
            <v>Аброрбек</v>
          </cell>
          <cell r="C340" t="str">
            <v>ф/х</v>
          </cell>
          <cell r="D340" t="str">
            <v>С.Рахимов</v>
          </cell>
          <cell r="E340" t="str">
            <v>Зафаробод</v>
          </cell>
          <cell r="F340">
            <v>24600</v>
          </cell>
          <cell r="I340">
            <v>12</v>
          </cell>
        </row>
        <row r="341">
          <cell r="A341">
            <v>355</v>
          </cell>
          <cell r="B341" t="str">
            <v>Азамат</v>
          </cell>
          <cell r="C341" t="str">
            <v>ф/х</v>
          </cell>
          <cell r="D341" t="str">
            <v>С.Рахимов</v>
          </cell>
          <cell r="E341" t="str">
            <v>Зафаробод</v>
          </cell>
          <cell r="F341">
            <v>65500</v>
          </cell>
          <cell r="I341">
            <v>5</v>
          </cell>
        </row>
        <row r="342">
          <cell r="A342">
            <v>356</v>
          </cell>
          <cell r="B342" t="str">
            <v>Азлартепа</v>
          </cell>
          <cell r="C342" t="str">
            <v>ф/х</v>
          </cell>
          <cell r="D342" t="str">
            <v>С.Рахимов</v>
          </cell>
          <cell r="E342" t="str">
            <v>Зафаробод</v>
          </cell>
          <cell r="F342">
            <v>29000</v>
          </cell>
          <cell r="I342">
            <v>12</v>
          </cell>
        </row>
        <row r="343">
          <cell r="A343">
            <v>357</v>
          </cell>
          <cell r="B343" t="str">
            <v>Ачил бобо</v>
          </cell>
          <cell r="C343" t="str">
            <v>ф/х</v>
          </cell>
          <cell r="D343" t="str">
            <v>С.Рахимов</v>
          </cell>
          <cell r="E343" t="str">
            <v>Зафаробод</v>
          </cell>
          <cell r="F343">
            <v>30500</v>
          </cell>
          <cell r="I343">
            <v>10</v>
          </cell>
        </row>
        <row r="344">
          <cell r="A344">
            <v>358</v>
          </cell>
          <cell r="B344" t="str">
            <v>Б А М</v>
          </cell>
          <cell r="C344" t="str">
            <v>ф/х</v>
          </cell>
          <cell r="D344" t="str">
            <v>С.Рахимов</v>
          </cell>
          <cell r="E344" t="str">
            <v>Зафаробод</v>
          </cell>
          <cell r="F344">
            <v>36300</v>
          </cell>
          <cell r="I344">
            <v>8</v>
          </cell>
        </row>
        <row r="345">
          <cell r="A345">
            <v>359</v>
          </cell>
          <cell r="B345" t="str">
            <v>Балки эл нур</v>
          </cell>
          <cell r="C345" t="str">
            <v>ф/х</v>
          </cell>
          <cell r="D345" t="str">
            <v>С.Рахимов</v>
          </cell>
          <cell r="E345" t="str">
            <v>Зафаробод</v>
          </cell>
          <cell r="F345">
            <v>30400</v>
          </cell>
          <cell r="I345">
            <v>8</v>
          </cell>
        </row>
        <row r="346">
          <cell r="A346">
            <v>360</v>
          </cell>
          <cell r="B346" t="str">
            <v>Бахром ота</v>
          </cell>
          <cell r="C346" t="str">
            <v>ф/х</v>
          </cell>
          <cell r="D346" t="str">
            <v>С.Рахимов</v>
          </cell>
          <cell r="E346" t="str">
            <v>Зафаробод</v>
          </cell>
          <cell r="F346">
            <v>44800</v>
          </cell>
          <cell r="I346">
            <v>10</v>
          </cell>
        </row>
        <row r="347">
          <cell r="A347">
            <v>361</v>
          </cell>
          <cell r="B347" t="str">
            <v>Бек-1</v>
          </cell>
          <cell r="C347" t="str">
            <v>ф/х</v>
          </cell>
          <cell r="D347" t="str">
            <v>С.Рахимов</v>
          </cell>
          <cell r="E347" t="str">
            <v>Зафаробод</v>
          </cell>
          <cell r="F347">
            <v>49100</v>
          </cell>
          <cell r="I347">
            <v>12</v>
          </cell>
        </row>
        <row r="348">
          <cell r="A348">
            <v>362</v>
          </cell>
          <cell r="B348" t="str">
            <v>Беш-бола</v>
          </cell>
          <cell r="C348" t="str">
            <v>ф/х</v>
          </cell>
          <cell r="D348" t="str">
            <v>С.Рахимов</v>
          </cell>
          <cell r="E348" t="str">
            <v>Зафаробод</v>
          </cell>
          <cell r="F348">
            <v>92100</v>
          </cell>
          <cell r="I348">
            <v>15</v>
          </cell>
        </row>
        <row r="349">
          <cell r="A349">
            <v>363</v>
          </cell>
          <cell r="B349" t="str">
            <v>Бобокалон</v>
          </cell>
          <cell r="C349" t="str">
            <v>ф/х</v>
          </cell>
          <cell r="D349" t="str">
            <v>С.Рахимов</v>
          </cell>
          <cell r="E349" t="str">
            <v>Зафаробод</v>
          </cell>
          <cell r="F349">
            <v>50300</v>
          </cell>
          <cell r="I349">
            <v>12</v>
          </cell>
        </row>
        <row r="350">
          <cell r="A350">
            <v>364</v>
          </cell>
          <cell r="B350" t="str">
            <v>Боливойкарвон</v>
          </cell>
          <cell r="C350" t="str">
            <v>ф/х</v>
          </cell>
          <cell r="D350" t="str">
            <v>С.Рахимов</v>
          </cell>
          <cell r="E350" t="str">
            <v>Зафаробод</v>
          </cell>
          <cell r="F350">
            <v>36500</v>
          </cell>
          <cell r="I350">
            <v>12</v>
          </cell>
        </row>
        <row r="351">
          <cell r="A351">
            <v>365</v>
          </cell>
          <cell r="B351" t="str">
            <v>Булунгур</v>
          </cell>
          <cell r="C351" t="str">
            <v>ф/х</v>
          </cell>
          <cell r="D351" t="str">
            <v>С.Рахимов</v>
          </cell>
          <cell r="E351" t="str">
            <v>Зафаробод</v>
          </cell>
          <cell r="F351">
            <v>120000</v>
          </cell>
          <cell r="I351">
            <v>10</v>
          </cell>
        </row>
        <row r="352">
          <cell r="A352">
            <v>366</v>
          </cell>
          <cell r="B352" t="str">
            <v>Бунёд-1</v>
          </cell>
          <cell r="C352" t="str">
            <v>ф/х</v>
          </cell>
          <cell r="D352" t="str">
            <v>С.Рахимов</v>
          </cell>
          <cell r="E352" t="str">
            <v>Зафаробод</v>
          </cell>
          <cell r="F352">
            <v>34100</v>
          </cell>
          <cell r="I352">
            <v>11</v>
          </cell>
        </row>
        <row r="353">
          <cell r="A353">
            <v>367</v>
          </cell>
          <cell r="B353" t="str">
            <v>Бурчакли</v>
          </cell>
          <cell r="C353" t="str">
            <v>ф/х</v>
          </cell>
          <cell r="D353" t="str">
            <v>С.Рахимов</v>
          </cell>
          <cell r="E353" t="str">
            <v>Зафаробод</v>
          </cell>
          <cell r="F353">
            <v>21000</v>
          </cell>
          <cell r="I353">
            <v>11</v>
          </cell>
        </row>
        <row r="354">
          <cell r="A354">
            <v>368</v>
          </cell>
          <cell r="B354" t="str">
            <v>Вали-Эл-Нур</v>
          </cell>
          <cell r="C354" t="str">
            <v>ф/х</v>
          </cell>
          <cell r="D354" t="str">
            <v>С.Рахимов</v>
          </cell>
          <cell r="E354" t="str">
            <v>Зафаробод</v>
          </cell>
          <cell r="F354">
            <v>9000</v>
          </cell>
          <cell r="I354">
            <v>12</v>
          </cell>
        </row>
        <row r="355">
          <cell r="A355">
            <v>369</v>
          </cell>
          <cell r="B355" t="str">
            <v>Гайрат-1</v>
          </cell>
          <cell r="C355" t="str">
            <v>ф/х</v>
          </cell>
          <cell r="D355" t="str">
            <v>С.Рахимов</v>
          </cell>
          <cell r="E355" t="str">
            <v>Зафаробод</v>
          </cell>
          <cell r="F355">
            <v>20200</v>
          </cell>
          <cell r="I355">
            <v>10</v>
          </cell>
        </row>
        <row r="356">
          <cell r="A356">
            <v>370</v>
          </cell>
          <cell r="B356" t="str">
            <v>Голибжон</v>
          </cell>
          <cell r="C356" t="str">
            <v>ф/х</v>
          </cell>
          <cell r="D356" t="str">
            <v>С.Рахимов</v>
          </cell>
          <cell r="E356" t="str">
            <v>Зафаробод</v>
          </cell>
          <cell r="F356">
            <v>31000</v>
          </cell>
          <cell r="I356">
            <v>10</v>
          </cell>
        </row>
        <row r="357">
          <cell r="A357">
            <v>371</v>
          </cell>
          <cell r="B357" t="str">
            <v>Гулзор</v>
          </cell>
          <cell r="C357" t="str">
            <v>ф/х</v>
          </cell>
          <cell r="D357" t="str">
            <v>С.Рахимов</v>
          </cell>
          <cell r="E357" t="str">
            <v>Зафаробод</v>
          </cell>
          <cell r="F357">
            <v>69800</v>
          </cell>
          <cell r="I357">
            <v>8</v>
          </cell>
        </row>
        <row r="358">
          <cell r="A358">
            <v>372</v>
          </cell>
          <cell r="B358" t="str">
            <v>Гулхона</v>
          </cell>
          <cell r="C358" t="str">
            <v>ф/х</v>
          </cell>
          <cell r="D358" t="str">
            <v>С.Рахимов</v>
          </cell>
          <cell r="E358" t="str">
            <v>Зафаробод</v>
          </cell>
          <cell r="F358">
            <v>42800</v>
          </cell>
          <cell r="I358">
            <v>10</v>
          </cell>
        </row>
        <row r="359">
          <cell r="A359">
            <v>373</v>
          </cell>
          <cell r="B359" t="str">
            <v>Давлат</v>
          </cell>
          <cell r="C359" t="str">
            <v>ф/х</v>
          </cell>
          <cell r="D359" t="str">
            <v>С.Рахимов</v>
          </cell>
          <cell r="E359" t="str">
            <v>Зафаробод</v>
          </cell>
          <cell r="F359">
            <v>43700</v>
          </cell>
          <cell r="I359">
            <v>12</v>
          </cell>
        </row>
        <row r="360">
          <cell r="A360">
            <v>374</v>
          </cell>
          <cell r="B360" t="str">
            <v>Ёнбоштут</v>
          </cell>
          <cell r="C360" t="str">
            <v>ф/х</v>
          </cell>
          <cell r="D360" t="str">
            <v>С.Рахимов</v>
          </cell>
          <cell r="E360" t="str">
            <v>Зафаробод</v>
          </cell>
          <cell r="F360">
            <v>40100</v>
          </cell>
          <cell r="I360">
            <v>12</v>
          </cell>
        </row>
        <row r="361">
          <cell r="A361">
            <v>375</v>
          </cell>
          <cell r="B361" t="str">
            <v>Жасурбек</v>
          </cell>
          <cell r="C361" t="str">
            <v>ф/х</v>
          </cell>
          <cell r="D361" t="str">
            <v>С.Рахимов</v>
          </cell>
          <cell r="E361" t="str">
            <v>Зафаробод</v>
          </cell>
          <cell r="F361">
            <v>44900</v>
          </cell>
          <cell r="I361">
            <v>10</v>
          </cell>
        </row>
        <row r="362">
          <cell r="A362">
            <v>376</v>
          </cell>
          <cell r="B362" t="str">
            <v>Жомбой</v>
          </cell>
          <cell r="C362" t="str">
            <v>ф/х</v>
          </cell>
          <cell r="D362" t="str">
            <v>С.Рахимов</v>
          </cell>
          <cell r="E362" t="str">
            <v>Зафаробод</v>
          </cell>
          <cell r="F362">
            <v>78000</v>
          </cell>
          <cell r="I362">
            <v>7</v>
          </cell>
        </row>
        <row r="363">
          <cell r="A363">
            <v>377</v>
          </cell>
          <cell r="B363" t="str">
            <v>Журабой ота</v>
          </cell>
          <cell r="C363" t="str">
            <v>ф/х</v>
          </cell>
          <cell r="D363" t="str">
            <v>С.Рахимов</v>
          </cell>
          <cell r="E363" t="str">
            <v>Зафаробод</v>
          </cell>
          <cell r="F363">
            <v>7800</v>
          </cell>
          <cell r="I363">
            <v>10</v>
          </cell>
        </row>
        <row r="364">
          <cell r="A364">
            <v>378</v>
          </cell>
          <cell r="B364" t="str">
            <v>Илхом-11</v>
          </cell>
          <cell r="C364" t="str">
            <v>ф/х</v>
          </cell>
          <cell r="D364" t="str">
            <v>С.Рахимов</v>
          </cell>
          <cell r="E364" t="str">
            <v>Зафаробод</v>
          </cell>
          <cell r="F364">
            <v>56400</v>
          </cell>
          <cell r="I364">
            <v>11</v>
          </cell>
        </row>
        <row r="365">
          <cell r="A365">
            <v>379</v>
          </cell>
          <cell r="B365" t="str">
            <v>Имронбек</v>
          </cell>
          <cell r="C365" t="str">
            <v>ф/х</v>
          </cell>
          <cell r="D365" t="str">
            <v>С.Рахимов</v>
          </cell>
          <cell r="E365" t="str">
            <v>Зафаробод</v>
          </cell>
          <cell r="F365">
            <v>31700</v>
          </cell>
          <cell r="I365">
            <v>8</v>
          </cell>
        </row>
        <row r="366">
          <cell r="A366">
            <v>380</v>
          </cell>
          <cell r="B366" t="str">
            <v>Инб Саттор</v>
          </cell>
          <cell r="C366" t="str">
            <v>ф/х</v>
          </cell>
          <cell r="D366" t="str">
            <v>С.Рахимов</v>
          </cell>
          <cell r="E366" t="str">
            <v>Зафаробод</v>
          </cell>
          <cell r="F366">
            <v>33200</v>
          </cell>
          <cell r="I366">
            <v>10</v>
          </cell>
        </row>
        <row r="367">
          <cell r="A367">
            <v>381</v>
          </cell>
          <cell r="B367" t="str">
            <v>Ином</v>
          </cell>
          <cell r="C367" t="str">
            <v>ф/х</v>
          </cell>
          <cell r="D367" t="str">
            <v>С.Рахимов</v>
          </cell>
          <cell r="E367" t="str">
            <v>Зафаробод</v>
          </cell>
          <cell r="F367">
            <v>63400</v>
          </cell>
          <cell r="I367">
            <v>16</v>
          </cell>
        </row>
        <row r="368">
          <cell r="A368">
            <v>382</v>
          </cell>
          <cell r="B368" t="str">
            <v>Ислом</v>
          </cell>
          <cell r="C368" t="str">
            <v>ф/х</v>
          </cell>
          <cell r="D368" t="str">
            <v>С.Рахимов</v>
          </cell>
          <cell r="E368" t="str">
            <v>Зафаробод</v>
          </cell>
          <cell r="F368">
            <v>44400</v>
          </cell>
          <cell r="I368">
            <v>8</v>
          </cell>
        </row>
        <row r="369">
          <cell r="A369">
            <v>383</v>
          </cell>
          <cell r="B369" t="str">
            <v>Исмойил ота</v>
          </cell>
          <cell r="C369" t="str">
            <v>ф/х</v>
          </cell>
          <cell r="D369" t="str">
            <v>С.Рахимов</v>
          </cell>
          <cell r="E369" t="str">
            <v>Зафаробод</v>
          </cell>
          <cell r="F369">
            <v>70400</v>
          </cell>
          <cell r="I369">
            <v>12</v>
          </cell>
        </row>
        <row r="370">
          <cell r="A370">
            <v>384</v>
          </cell>
          <cell r="B370" t="str">
            <v>Йулдош ота</v>
          </cell>
          <cell r="C370" t="str">
            <v>ф/х</v>
          </cell>
          <cell r="D370" t="str">
            <v>С.Рахимов</v>
          </cell>
          <cell r="E370" t="str">
            <v>Зафаробод</v>
          </cell>
          <cell r="F370">
            <v>160000</v>
          </cell>
          <cell r="I370">
            <v>7</v>
          </cell>
        </row>
        <row r="371">
          <cell r="A371">
            <v>385</v>
          </cell>
          <cell r="B371" t="str">
            <v>Камалак рамзи</v>
          </cell>
          <cell r="C371" t="str">
            <v>ф/х</v>
          </cell>
          <cell r="D371" t="str">
            <v>С.Рахимов</v>
          </cell>
          <cell r="E371" t="str">
            <v>Зафаробод</v>
          </cell>
          <cell r="F371">
            <v>75700</v>
          </cell>
          <cell r="I371">
            <v>10</v>
          </cell>
        </row>
        <row r="372">
          <cell r="A372">
            <v>386</v>
          </cell>
          <cell r="B372" t="str">
            <v>Карим ота</v>
          </cell>
          <cell r="C372" t="str">
            <v>ф/х</v>
          </cell>
          <cell r="D372" t="str">
            <v>С.Рахимов</v>
          </cell>
          <cell r="E372" t="str">
            <v>Зафаробод</v>
          </cell>
          <cell r="F372">
            <v>54300</v>
          </cell>
          <cell r="I372">
            <v>10</v>
          </cell>
        </row>
        <row r="373">
          <cell r="A373">
            <v>387</v>
          </cell>
          <cell r="B373" t="str">
            <v>Катортол</v>
          </cell>
          <cell r="C373" t="str">
            <v>ф/х</v>
          </cell>
          <cell r="D373" t="str">
            <v>С.Рахимов</v>
          </cell>
          <cell r="E373" t="str">
            <v>Зафаробод</v>
          </cell>
          <cell r="F373">
            <v>52300</v>
          </cell>
          <cell r="I373">
            <v>10</v>
          </cell>
        </row>
        <row r="374">
          <cell r="A374">
            <v>388</v>
          </cell>
          <cell r="B374" t="str">
            <v>Кирсадок</v>
          </cell>
          <cell r="C374" t="str">
            <v>ф/х</v>
          </cell>
          <cell r="D374" t="str">
            <v>С.Рахимов</v>
          </cell>
          <cell r="E374" t="str">
            <v>Зафаробод</v>
          </cell>
          <cell r="F374">
            <v>14600</v>
          </cell>
          <cell r="I374">
            <v>10</v>
          </cell>
        </row>
        <row r="375">
          <cell r="A375">
            <v>389</v>
          </cell>
          <cell r="B375" t="str">
            <v>Колган сир</v>
          </cell>
          <cell r="C375" t="str">
            <v>ф/х</v>
          </cell>
          <cell r="D375" t="str">
            <v>С.Рахимов</v>
          </cell>
          <cell r="E375" t="str">
            <v>Зафаробод</v>
          </cell>
          <cell r="F375">
            <v>56400</v>
          </cell>
          <cell r="I375">
            <v>4</v>
          </cell>
        </row>
        <row r="376">
          <cell r="A376">
            <v>390</v>
          </cell>
          <cell r="B376" t="str">
            <v>Конгли</v>
          </cell>
          <cell r="C376" t="str">
            <v>ф/х</v>
          </cell>
          <cell r="D376" t="str">
            <v>С.Рахимов</v>
          </cell>
          <cell r="E376" t="str">
            <v>Зафаробод</v>
          </cell>
          <cell r="F376">
            <v>386100</v>
          </cell>
          <cell r="I376">
            <v>10</v>
          </cell>
        </row>
        <row r="377">
          <cell r="A377">
            <v>391</v>
          </cell>
          <cell r="B377" t="str">
            <v>Корабой</v>
          </cell>
          <cell r="C377" t="str">
            <v>ф/х</v>
          </cell>
          <cell r="D377" t="str">
            <v>С.Рахимов</v>
          </cell>
          <cell r="E377" t="str">
            <v>Зафаробод</v>
          </cell>
          <cell r="F377">
            <v>41300</v>
          </cell>
          <cell r="I377">
            <v>12</v>
          </cell>
        </row>
        <row r="378">
          <cell r="A378">
            <v>392</v>
          </cell>
          <cell r="B378" t="str">
            <v>Коракуйли</v>
          </cell>
          <cell r="C378" t="str">
            <v>ф/х</v>
          </cell>
          <cell r="D378" t="str">
            <v>С.Рахимов</v>
          </cell>
          <cell r="E378" t="str">
            <v>Зафаробод</v>
          </cell>
          <cell r="F378">
            <v>19800</v>
          </cell>
          <cell r="I378">
            <v>12</v>
          </cell>
        </row>
        <row r="379">
          <cell r="A379">
            <v>393</v>
          </cell>
          <cell r="B379" t="str">
            <v>Курик</v>
          </cell>
          <cell r="C379" t="str">
            <v>ф/х</v>
          </cell>
          <cell r="D379" t="str">
            <v>С.Рахимов</v>
          </cell>
          <cell r="E379" t="str">
            <v>Зафаробод</v>
          </cell>
          <cell r="F379">
            <v>19500</v>
          </cell>
          <cell r="I379">
            <v>15</v>
          </cell>
        </row>
        <row r="380">
          <cell r="A380">
            <v>394</v>
          </cell>
          <cell r="B380" t="str">
            <v>Лазизбек-Азиз</v>
          </cell>
          <cell r="C380" t="str">
            <v>ф/х</v>
          </cell>
          <cell r="D380" t="str">
            <v>С.Рахимов</v>
          </cell>
          <cell r="E380" t="str">
            <v>Зафаробод</v>
          </cell>
          <cell r="F380">
            <v>17300</v>
          </cell>
          <cell r="I380">
            <v>15</v>
          </cell>
        </row>
        <row r="381">
          <cell r="A381">
            <v>395</v>
          </cell>
          <cell r="B381" t="str">
            <v>Лангар</v>
          </cell>
          <cell r="C381" t="str">
            <v>ф/х</v>
          </cell>
          <cell r="D381" t="str">
            <v>С.Рахимов</v>
          </cell>
          <cell r="E381" t="str">
            <v>Зафаробод</v>
          </cell>
          <cell r="F381">
            <v>45800</v>
          </cell>
          <cell r="I381">
            <v>12</v>
          </cell>
        </row>
        <row r="382">
          <cell r="A382">
            <v>396</v>
          </cell>
          <cell r="B382" t="str">
            <v>Латифжон</v>
          </cell>
          <cell r="C382" t="str">
            <v>ф/х</v>
          </cell>
          <cell r="D382" t="str">
            <v>С.Рахимов</v>
          </cell>
          <cell r="E382" t="str">
            <v>Зафаробод</v>
          </cell>
          <cell r="F382">
            <v>23300</v>
          </cell>
          <cell r="I382">
            <v>11</v>
          </cell>
        </row>
        <row r="383">
          <cell r="A383">
            <v>397</v>
          </cell>
          <cell r="B383" t="str">
            <v>Мактаб-3</v>
          </cell>
          <cell r="C383" t="str">
            <v>ф/х</v>
          </cell>
          <cell r="D383" t="str">
            <v>С.Рахимов</v>
          </cell>
          <cell r="E383" t="str">
            <v>Зафаробод</v>
          </cell>
          <cell r="F383">
            <v>25000</v>
          </cell>
          <cell r="I383">
            <v>12</v>
          </cell>
        </row>
        <row r="384">
          <cell r="A384">
            <v>398</v>
          </cell>
          <cell r="B384" t="str">
            <v>Мамат ота</v>
          </cell>
          <cell r="C384" t="str">
            <v>ф/х</v>
          </cell>
          <cell r="D384" t="str">
            <v>С.Рахимов</v>
          </cell>
          <cell r="E384" t="str">
            <v>Зафаробод</v>
          </cell>
          <cell r="F384">
            <v>39000</v>
          </cell>
          <cell r="I384">
            <v>5</v>
          </cell>
        </row>
        <row r="385">
          <cell r="A385">
            <v>399</v>
          </cell>
          <cell r="B385" t="str">
            <v>Маматкул ота</v>
          </cell>
          <cell r="C385" t="str">
            <v>ф/х</v>
          </cell>
          <cell r="D385" t="str">
            <v>С.Рахимов</v>
          </cell>
          <cell r="E385" t="str">
            <v>Зафаробод</v>
          </cell>
          <cell r="F385">
            <v>66600</v>
          </cell>
          <cell r="I385">
            <v>12</v>
          </cell>
        </row>
        <row r="386">
          <cell r="A386">
            <v>400</v>
          </cell>
          <cell r="B386" t="str">
            <v>Мансур ота</v>
          </cell>
          <cell r="C386" t="str">
            <v>ф/х</v>
          </cell>
          <cell r="D386" t="str">
            <v>С.Рахимов</v>
          </cell>
          <cell r="E386" t="str">
            <v>Зафаробод</v>
          </cell>
          <cell r="F386">
            <v>56400</v>
          </cell>
          <cell r="I386">
            <v>8</v>
          </cell>
        </row>
        <row r="387">
          <cell r="A387">
            <v>401</v>
          </cell>
          <cell r="B387" t="str">
            <v>Мимино</v>
          </cell>
          <cell r="C387" t="str">
            <v>ф/х</v>
          </cell>
          <cell r="D387" t="str">
            <v>С.Рахимов</v>
          </cell>
          <cell r="E387" t="str">
            <v>Зафаробод</v>
          </cell>
          <cell r="F387">
            <v>14200</v>
          </cell>
          <cell r="I387">
            <v>13</v>
          </cell>
        </row>
        <row r="388">
          <cell r="A388">
            <v>402</v>
          </cell>
          <cell r="B388" t="str">
            <v>Минишкор</v>
          </cell>
          <cell r="C388" t="str">
            <v>ф/х</v>
          </cell>
          <cell r="D388" t="str">
            <v>С.Рахимов</v>
          </cell>
          <cell r="E388" t="str">
            <v>Зафаробод</v>
          </cell>
          <cell r="F388">
            <v>72000</v>
          </cell>
          <cell r="I388">
            <v>8</v>
          </cell>
        </row>
        <row r="389">
          <cell r="A389">
            <v>403</v>
          </cell>
          <cell r="B389" t="str">
            <v>Мирали</v>
          </cell>
          <cell r="C389" t="str">
            <v>ф/х</v>
          </cell>
          <cell r="D389" t="str">
            <v>С.Рахимов</v>
          </cell>
          <cell r="E389" t="str">
            <v>Зафаробод</v>
          </cell>
          <cell r="F389">
            <v>57900</v>
          </cell>
          <cell r="I389">
            <v>5</v>
          </cell>
        </row>
        <row r="390">
          <cell r="A390">
            <v>404</v>
          </cell>
          <cell r="B390" t="str">
            <v>Мироб</v>
          </cell>
          <cell r="C390" t="str">
            <v>ф/х</v>
          </cell>
          <cell r="D390" t="str">
            <v>С.Рахимов</v>
          </cell>
          <cell r="E390" t="str">
            <v>Зафаробод</v>
          </cell>
          <cell r="F390">
            <v>20200</v>
          </cell>
          <cell r="I390">
            <v>12</v>
          </cell>
        </row>
        <row r="391">
          <cell r="A391">
            <v>405</v>
          </cell>
          <cell r="B391" t="str">
            <v>Мойбулок</v>
          </cell>
          <cell r="C391" t="str">
            <v>ф/х</v>
          </cell>
          <cell r="D391" t="str">
            <v>С.Рахимов</v>
          </cell>
          <cell r="E391" t="str">
            <v>Зафаробод</v>
          </cell>
          <cell r="F391">
            <v>33800</v>
          </cell>
          <cell r="I391">
            <v>10</v>
          </cell>
        </row>
        <row r="392">
          <cell r="A392">
            <v>406</v>
          </cell>
          <cell r="B392" t="str">
            <v>Молгузар</v>
          </cell>
          <cell r="C392" t="str">
            <v>ф/х</v>
          </cell>
          <cell r="D392" t="str">
            <v>С.Рахимов</v>
          </cell>
          <cell r="E392" t="str">
            <v>Зафаробод</v>
          </cell>
          <cell r="F392">
            <v>57900</v>
          </cell>
          <cell r="I392">
            <v>10</v>
          </cell>
        </row>
        <row r="393">
          <cell r="A393">
            <v>407</v>
          </cell>
          <cell r="B393" t="str">
            <v>Музаффар</v>
          </cell>
          <cell r="C393" t="str">
            <v>ф/х</v>
          </cell>
          <cell r="D393" t="str">
            <v>С.Рахимов</v>
          </cell>
          <cell r="E393" t="str">
            <v>Зафаробод</v>
          </cell>
          <cell r="F393">
            <v>128000</v>
          </cell>
          <cell r="I393">
            <v>12</v>
          </cell>
        </row>
        <row r="394">
          <cell r="A394">
            <v>408</v>
          </cell>
          <cell r="B394" t="str">
            <v>Мунар ота</v>
          </cell>
          <cell r="C394" t="str">
            <v>ф/х</v>
          </cell>
          <cell r="D394" t="str">
            <v>С.Рахимов</v>
          </cell>
          <cell r="E394" t="str">
            <v>Зафаробод</v>
          </cell>
          <cell r="F394">
            <v>39000</v>
          </cell>
          <cell r="I394">
            <v>12</v>
          </cell>
        </row>
        <row r="395">
          <cell r="A395">
            <v>409</v>
          </cell>
          <cell r="B395" t="str">
            <v>Мухаммаджон</v>
          </cell>
          <cell r="C395" t="str">
            <v>ф/х</v>
          </cell>
          <cell r="D395" t="str">
            <v>С.Рахимов</v>
          </cell>
          <cell r="E395" t="str">
            <v>Зафаробод</v>
          </cell>
          <cell r="F395">
            <v>29000</v>
          </cell>
          <cell r="I395">
            <v>5</v>
          </cell>
        </row>
        <row r="396">
          <cell r="A396">
            <v>410</v>
          </cell>
          <cell r="B396" t="str">
            <v>Нахрач</v>
          </cell>
          <cell r="C396" t="str">
            <v>ф/х</v>
          </cell>
          <cell r="D396" t="str">
            <v>С.Рахимов</v>
          </cell>
          <cell r="E396" t="str">
            <v>Зафаробод</v>
          </cell>
          <cell r="F396">
            <v>72000</v>
          </cell>
          <cell r="I396">
            <v>10</v>
          </cell>
        </row>
        <row r="397">
          <cell r="A397">
            <v>411</v>
          </cell>
          <cell r="B397" t="str">
            <v>Ниёзмат</v>
          </cell>
          <cell r="C397" t="str">
            <v>ф/х</v>
          </cell>
          <cell r="D397" t="str">
            <v>С.Рахимов</v>
          </cell>
          <cell r="E397" t="str">
            <v>Зафаробод</v>
          </cell>
          <cell r="F397">
            <v>58800</v>
          </cell>
          <cell r="I397">
            <v>13</v>
          </cell>
        </row>
        <row r="398">
          <cell r="A398">
            <v>412</v>
          </cell>
          <cell r="B398" t="str">
            <v>Номозбой</v>
          </cell>
          <cell r="C398" t="str">
            <v>ф/х</v>
          </cell>
          <cell r="D398" t="str">
            <v>С.Рахимов</v>
          </cell>
          <cell r="E398" t="str">
            <v>Зафаробод</v>
          </cell>
          <cell r="F398">
            <v>50700</v>
          </cell>
          <cell r="I398">
            <v>5</v>
          </cell>
        </row>
        <row r="399">
          <cell r="A399">
            <v>413</v>
          </cell>
          <cell r="B399" t="str">
            <v>Нуркобил ота</v>
          </cell>
          <cell r="C399" t="str">
            <v>ф/х</v>
          </cell>
          <cell r="D399" t="str">
            <v>С.Рахимов</v>
          </cell>
          <cell r="E399" t="str">
            <v>Зафаробод</v>
          </cell>
          <cell r="F399">
            <v>41000</v>
          </cell>
          <cell r="I399">
            <v>12</v>
          </cell>
        </row>
        <row r="400">
          <cell r="A400">
            <v>414</v>
          </cell>
          <cell r="B400" t="str">
            <v>Нурмон</v>
          </cell>
          <cell r="C400" t="str">
            <v>ф/х</v>
          </cell>
          <cell r="D400" t="str">
            <v>С.Рахимов</v>
          </cell>
          <cell r="E400" t="str">
            <v>Зафаробод</v>
          </cell>
          <cell r="F400">
            <v>22400</v>
          </cell>
          <cell r="I400">
            <v>10</v>
          </cell>
        </row>
        <row r="401">
          <cell r="A401">
            <v>415</v>
          </cell>
          <cell r="B401" t="str">
            <v>Одил-1</v>
          </cell>
          <cell r="C401" t="str">
            <v>ф/х</v>
          </cell>
          <cell r="D401" t="str">
            <v>С.Рахимов</v>
          </cell>
          <cell r="E401" t="str">
            <v>Зафаробод</v>
          </cell>
          <cell r="F401">
            <v>14100</v>
          </cell>
          <cell r="I401">
            <v>10</v>
          </cell>
        </row>
        <row r="402">
          <cell r="A402">
            <v>416</v>
          </cell>
          <cell r="B402" t="str">
            <v>Ойкор</v>
          </cell>
          <cell r="C402" t="str">
            <v>ф/х</v>
          </cell>
          <cell r="D402" t="str">
            <v>С.Рахимов</v>
          </cell>
          <cell r="E402" t="str">
            <v>Зафаробод</v>
          </cell>
          <cell r="F402">
            <v>18500</v>
          </cell>
          <cell r="I402">
            <v>11</v>
          </cell>
        </row>
        <row r="403">
          <cell r="A403">
            <v>417</v>
          </cell>
          <cell r="B403" t="str">
            <v>Окдарё</v>
          </cell>
          <cell r="C403" t="str">
            <v>ф/х</v>
          </cell>
          <cell r="D403" t="str">
            <v>С.Рахимов</v>
          </cell>
          <cell r="E403" t="str">
            <v>Зафаробод</v>
          </cell>
          <cell r="F403">
            <v>41900</v>
          </cell>
          <cell r="I403">
            <v>10</v>
          </cell>
        </row>
        <row r="404">
          <cell r="A404">
            <v>418</v>
          </cell>
          <cell r="B404" t="str">
            <v>Окчигол</v>
          </cell>
          <cell r="C404" t="str">
            <v>ф/х</v>
          </cell>
          <cell r="D404" t="str">
            <v>С.Рахимов</v>
          </cell>
          <cell r="E404" t="str">
            <v>Зафаробод</v>
          </cell>
          <cell r="F404">
            <v>28000</v>
          </cell>
          <cell r="I404">
            <v>10</v>
          </cell>
        </row>
        <row r="405">
          <cell r="A405">
            <v>419</v>
          </cell>
          <cell r="B405" t="str">
            <v>Панжиписар</v>
          </cell>
          <cell r="C405" t="str">
            <v>ф/х</v>
          </cell>
          <cell r="D405" t="str">
            <v>С.Рахимов</v>
          </cell>
          <cell r="E405" t="str">
            <v>Зафаробод</v>
          </cell>
          <cell r="F405">
            <v>19800</v>
          </cell>
          <cell r="I405">
            <v>12</v>
          </cell>
        </row>
        <row r="406">
          <cell r="A406">
            <v>420</v>
          </cell>
          <cell r="B406" t="str">
            <v>Паригашт</v>
          </cell>
          <cell r="C406" t="str">
            <v>ф/х</v>
          </cell>
          <cell r="D406" t="str">
            <v>С.Рахимов</v>
          </cell>
          <cell r="E406" t="str">
            <v>Зафаробод</v>
          </cell>
          <cell r="F406">
            <v>21800</v>
          </cell>
          <cell r="I406">
            <v>5</v>
          </cell>
        </row>
        <row r="407">
          <cell r="A407">
            <v>421</v>
          </cell>
          <cell r="B407" t="str">
            <v>Пулотбулок</v>
          </cell>
          <cell r="C407" t="str">
            <v>ф/х</v>
          </cell>
          <cell r="D407" t="str">
            <v>С.Рахимов</v>
          </cell>
          <cell r="E407" t="str">
            <v>Зафаробод</v>
          </cell>
          <cell r="F407">
            <v>16200</v>
          </cell>
          <cell r="I407">
            <v>10</v>
          </cell>
        </row>
        <row r="408">
          <cell r="A408">
            <v>422</v>
          </cell>
          <cell r="B408" t="str">
            <v>Раззок бобо</v>
          </cell>
          <cell r="C408" t="str">
            <v>ф/х</v>
          </cell>
          <cell r="D408" t="str">
            <v>С.Рахимов</v>
          </cell>
          <cell r="E408" t="str">
            <v>Зафаробод</v>
          </cell>
          <cell r="F408">
            <v>27700</v>
          </cell>
          <cell r="I408">
            <v>12</v>
          </cell>
        </row>
        <row r="409">
          <cell r="A409">
            <v>423</v>
          </cell>
          <cell r="B409" t="str">
            <v>Рахима она</v>
          </cell>
          <cell r="C409" t="str">
            <v>ф/х</v>
          </cell>
          <cell r="D409" t="str">
            <v>С.Рахимов</v>
          </cell>
          <cell r="E409" t="str">
            <v>Зафаробод</v>
          </cell>
          <cell r="F409">
            <v>9100</v>
          </cell>
          <cell r="I409">
            <v>12</v>
          </cell>
        </row>
        <row r="410">
          <cell r="A410">
            <v>424</v>
          </cell>
          <cell r="B410" t="str">
            <v>Рашид ота</v>
          </cell>
          <cell r="C410" t="str">
            <v>ф/х</v>
          </cell>
          <cell r="D410" t="str">
            <v>С.Рахимов</v>
          </cell>
          <cell r="E410" t="str">
            <v>Зафаробод</v>
          </cell>
          <cell r="F410">
            <v>41900</v>
          </cell>
          <cell r="I410">
            <v>10</v>
          </cell>
        </row>
        <row r="411">
          <cell r="A411">
            <v>425</v>
          </cell>
          <cell r="B411" t="str">
            <v>Сайхунобод</v>
          </cell>
          <cell r="C411" t="str">
            <v>ф/х</v>
          </cell>
          <cell r="D411" t="str">
            <v>С.Рахимов</v>
          </cell>
          <cell r="E411" t="str">
            <v>Зафаробод</v>
          </cell>
          <cell r="F411">
            <v>58600</v>
          </cell>
          <cell r="I411">
            <v>6</v>
          </cell>
        </row>
        <row r="412">
          <cell r="A412">
            <v>426</v>
          </cell>
          <cell r="B412" t="str">
            <v>Саман тойчок</v>
          </cell>
          <cell r="C412" t="str">
            <v>ф/х</v>
          </cell>
          <cell r="D412" t="str">
            <v>С.Рахимов</v>
          </cell>
          <cell r="E412" t="str">
            <v>Зафаробод</v>
          </cell>
          <cell r="F412">
            <v>35100</v>
          </cell>
          <cell r="I412">
            <v>12</v>
          </cell>
        </row>
        <row r="413">
          <cell r="A413">
            <v>427</v>
          </cell>
          <cell r="B413" t="str">
            <v>Самандар</v>
          </cell>
          <cell r="C413" t="str">
            <v>ф/х</v>
          </cell>
          <cell r="D413" t="str">
            <v>С.Рахимов</v>
          </cell>
          <cell r="E413" t="str">
            <v>Зафаробод</v>
          </cell>
          <cell r="F413">
            <v>32200</v>
          </cell>
          <cell r="I413">
            <v>10</v>
          </cell>
        </row>
        <row r="414">
          <cell r="A414">
            <v>428</v>
          </cell>
          <cell r="B414" t="str">
            <v>Саман-Чаман</v>
          </cell>
          <cell r="C414" t="str">
            <v>ф/х</v>
          </cell>
          <cell r="D414" t="str">
            <v>С.Рахимов</v>
          </cell>
          <cell r="E414" t="str">
            <v>Зафаробод</v>
          </cell>
          <cell r="F414">
            <v>64900</v>
          </cell>
          <cell r="I414">
            <v>8</v>
          </cell>
        </row>
        <row r="415">
          <cell r="A415">
            <v>429</v>
          </cell>
          <cell r="B415" t="str">
            <v>Сангзор</v>
          </cell>
          <cell r="C415" t="str">
            <v>ф/х</v>
          </cell>
          <cell r="D415" t="str">
            <v>С.Рахимов</v>
          </cell>
          <cell r="E415" t="str">
            <v>Зафаробод</v>
          </cell>
          <cell r="F415">
            <v>17600</v>
          </cell>
          <cell r="I415">
            <v>9</v>
          </cell>
        </row>
        <row r="416">
          <cell r="A416">
            <v>431</v>
          </cell>
          <cell r="B416" t="str">
            <v>Сентоб беш</v>
          </cell>
          <cell r="C416" t="str">
            <v>ф/х</v>
          </cell>
          <cell r="D416" t="str">
            <v>С.Рахимов</v>
          </cell>
          <cell r="E416" t="str">
            <v>Зафаробод</v>
          </cell>
          <cell r="F416">
            <v>29300</v>
          </cell>
          <cell r="I416">
            <v>10</v>
          </cell>
        </row>
        <row r="417">
          <cell r="A417">
            <v>432</v>
          </cell>
          <cell r="B417" t="str">
            <v>Соатой она</v>
          </cell>
          <cell r="C417" t="str">
            <v>ф/х</v>
          </cell>
          <cell r="D417" t="str">
            <v>С.Рахимов</v>
          </cell>
          <cell r="E417" t="str">
            <v>Зафаробод</v>
          </cell>
          <cell r="F417">
            <v>29300</v>
          </cell>
          <cell r="I417">
            <v>8</v>
          </cell>
        </row>
        <row r="418">
          <cell r="A418">
            <v>433</v>
          </cell>
          <cell r="B418" t="str">
            <v>Собир</v>
          </cell>
          <cell r="C418" t="str">
            <v>ф/х</v>
          </cell>
          <cell r="D418" t="str">
            <v>С.Рахимов</v>
          </cell>
          <cell r="E418" t="str">
            <v>Зафаробод</v>
          </cell>
          <cell r="F418">
            <v>36400</v>
          </cell>
          <cell r="I418">
            <v>8</v>
          </cell>
        </row>
        <row r="419">
          <cell r="A419">
            <v>434</v>
          </cell>
          <cell r="B419" t="str">
            <v>Солин</v>
          </cell>
          <cell r="C419" t="str">
            <v>ф/х</v>
          </cell>
          <cell r="D419" t="str">
            <v>С.Рахимов</v>
          </cell>
          <cell r="E419" t="str">
            <v>Зафаробод</v>
          </cell>
          <cell r="F419">
            <v>65400</v>
          </cell>
          <cell r="I419">
            <v>10</v>
          </cell>
        </row>
        <row r="420">
          <cell r="A420">
            <v>435</v>
          </cell>
          <cell r="B420" t="str">
            <v>Султон</v>
          </cell>
          <cell r="C420" t="str">
            <v>ф/х</v>
          </cell>
          <cell r="D420" t="str">
            <v>С.Рахимов</v>
          </cell>
          <cell r="E420" t="str">
            <v>Зафаробод</v>
          </cell>
          <cell r="F420">
            <v>44400</v>
          </cell>
          <cell r="I420">
            <v>10</v>
          </cell>
        </row>
        <row r="421">
          <cell r="A421">
            <v>436</v>
          </cell>
          <cell r="B421" t="str">
            <v>Султон-1</v>
          </cell>
          <cell r="C421" t="str">
            <v>ф/х</v>
          </cell>
          <cell r="D421" t="str">
            <v>С.Рахимов</v>
          </cell>
          <cell r="E421" t="str">
            <v>Зафаробод</v>
          </cell>
          <cell r="F421">
            <v>25400</v>
          </cell>
          <cell r="I421">
            <v>10</v>
          </cell>
        </row>
        <row r="422">
          <cell r="A422">
            <v>437</v>
          </cell>
          <cell r="B422" t="str">
            <v>Сулувкургон</v>
          </cell>
          <cell r="C422" t="str">
            <v>ф/х</v>
          </cell>
          <cell r="D422" t="str">
            <v>С.Рахимов</v>
          </cell>
          <cell r="E422" t="str">
            <v>Зафаробод</v>
          </cell>
          <cell r="F422">
            <v>108800</v>
          </cell>
          <cell r="I422">
            <v>10</v>
          </cell>
        </row>
        <row r="423">
          <cell r="A423">
            <v>438</v>
          </cell>
          <cell r="B423" t="str">
            <v>Такали</v>
          </cell>
          <cell r="C423" t="str">
            <v>ф/х</v>
          </cell>
          <cell r="D423" t="str">
            <v>С.Рахимов</v>
          </cell>
          <cell r="E423" t="str">
            <v>Зафаробод</v>
          </cell>
          <cell r="F423">
            <v>130800</v>
          </cell>
          <cell r="I423">
            <v>12</v>
          </cell>
        </row>
        <row r="424">
          <cell r="A424">
            <v>439</v>
          </cell>
          <cell r="B424" t="str">
            <v>Тангир ота</v>
          </cell>
          <cell r="C424" t="str">
            <v>ф/х</v>
          </cell>
          <cell r="D424" t="str">
            <v>С.Рахимов</v>
          </cell>
          <cell r="E424" t="str">
            <v>Зафаробод</v>
          </cell>
          <cell r="F424">
            <v>67100</v>
          </cell>
          <cell r="I424">
            <v>10</v>
          </cell>
        </row>
        <row r="425">
          <cell r="A425">
            <v>440</v>
          </cell>
          <cell r="B425" t="str">
            <v>Тегирмон</v>
          </cell>
          <cell r="C425" t="str">
            <v>ф/х</v>
          </cell>
          <cell r="D425" t="str">
            <v>С.Рахимов</v>
          </cell>
          <cell r="E425" t="str">
            <v>Зафаробод</v>
          </cell>
          <cell r="F425">
            <v>67800</v>
          </cell>
          <cell r="I425">
            <v>12</v>
          </cell>
        </row>
        <row r="426">
          <cell r="A426">
            <v>441</v>
          </cell>
          <cell r="B426" t="str">
            <v>Темурбек</v>
          </cell>
          <cell r="C426" t="str">
            <v>ф/х</v>
          </cell>
          <cell r="D426" t="str">
            <v>С.Рахимов</v>
          </cell>
          <cell r="E426" t="str">
            <v>Зафаробод</v>
          </cell>
          <cell r="F426">
            <v>42500</v>
          </cell>
          <cell r="I426">
            <v>10</v>
          </cell>
        </row>
        <row r="427">
          <cell r="A427">
            <v>442</v>
          </cell>
          <cell r="B427" t="str">
            <v>Тогай</v>
          </cell>
          <cell r="C427" t="str">
            <v>ф/х</v>
          </cell>
          <cell r="D427" t="str">
            <v>С.Рахимов</v>
          </cell>
          <cell r="E427" t="str">
            <v>Зафаробод</v>
          </cell>
          <cell r="F427">
            <v>155000</v>
          </cell>
          <cell r="I427">
            <v>8</v>
          </cell>
        </row>
        <row r="428">
          <cell r="A428">
            <v>443</v>
          </cell>
          <cell r="B428" t="str">
            <v>Тожибой</v>
          </cell>
          <cell r="C428" t="str">
            <v>ф/х</v>
          </cell>
          <cell r="D428" t="str">
            <v>С.Рахимов</v>
          </cell>
          <cell r="E428" t="str">
            <v>Зафаробод</v>
          </cell>
          <cell r="F428">
            <v>42000</v>
          </cell>
          <cell r="I428">
            <v>12</v>
          </cell>
        </row>
        <row r="429">
          <cell r="A429">
            <v>444</v>
          </cell>
          <cell r="B429" t="str">
            <v>Тошбек-1</v>
          </cell>
          <cell r="C429" t="str">
            <v>ф/х</v>
          </cell>
          <cell r="D429" t="str">
            <v>С.Рахимов</v>
          </cell>
          <cell r="E429" t="str">
            <v>Зафаробод</v>
          </cell>
          <cell r="F429">
            <v>20000</v>
          </cell>
          <cell r="I429">
            <v>10</v>
          </cell>
        </row>
        <row r="430">
          <cell r="A430">
            <v>445</v>
          </cell>
          <cell r="B430" t="str">
            <v>Тоштемир ота</v>
          </cell>
          <cell r="C430" t="str">
            <v>ф/х</v>
          </cell>
          <cell r="D430" t="str">
            <v>С.Рахимов</v>
          </cell>
          <cell r="E430" t="str">
            <v>Зафаробод</v>
          </cell>
          <cell r="F430">
            <v>136200</v>
          </cell>
          <cell r="I430">
            <v>5</v>
          </cell>
        </row>
        <row r="431">
          <cell r="A431">
            <v>446</v>
          </cell>
          <cell r="B431" t="str">
            <v>Турсун ота</v>
          </cell>
          <cell r="C431" t="str">
            <v>ф/х</v>
          </cell>
          <cell r="D431" t="str">
            <v>С.Рахимов</v>
          </cell>
          <cell r="E431" t="str">
            <v>Зафаробод</v>
          </cell>
          <cell r="F431">
            <v>81300</v>
          </cell>
          <cell r="I431">
            <v>11</v>
          </cell>
        </row>
        <row r="432">
          <cell r="A432">
            <v>447</v>
          </cell>
          <cell r="B432" t="str">
            <v>Улугбек-1</v>
          </cell>
          <cell r="C432" t="str">
            <v>ф/х</v>
          </cell>
          <cell r="D432" t="str">
            <v>С.Рахимов</v>
          </cell>
          <cell r="E432" t="str">
            <v>Зафаробод</v>
          </cell>
          <cell r="F432">
            <v>54300</v>
          </cell>
          <cell r="I432">
            <v>15</v>
          </cell>
        </row>
        <row r="433">
          <cell r="A433">
            <v>448</v>
          </cell>
          <cell r="B433" t="str">
            <v>Урганжи</v>
          </cell>
          <cell r="C433" t="str">
            <v>ф/х</v>
          </cell>
          <cell r="D433" t="str">
            <v>С.Рахимов</v>
          </cell>
          <cell r="E433" t="str">
            <v>Зафаробод</v>
          </cell>
          <cell r="F433">
            <v>27000</v>
          </cell>
          <cell r="I433">
            <v>12</v>
          </cell>
        </row>
        <row r="434">
          <cell r="A434">
            <v>449</v>
          </cell>
          <cell r="B434" t="str">
            <v>Урокли</v>
          </cell>
          <cell r="C434" t="str">
            <v>ф/х</v>
          </cell>
          <cell r="D434" t="str">
            <v>С.Рахимов</v>
          </cell>
          <cell r="E434" t="str">
            <v>Зафаробод</v>
          </cell>
          <cell r="F434">
            <v>39000</v>
          </cell>
          <cell r="I434">
            <v>10</v>
          </cell>
        </row>
        <row r="435">
          <cell r="A435">
            <v>450</v>
          </cell>
          <cell r="B435" t="str">
            <v>Урол ота</v>
          </cell>
          <cell r="C435" t="str">
            <v>ф/х</v>
          </cell>
          <cell r="D435" t="str">
            <v>С.Рахимов</v>
          </cell>
          <cell r="E435" t="str">
            <v>Зафаробод</v>
          </cell>
          <cell r="F435">
            <v>10600</v>
          </cell>
          <cell r="I435">
            <v>8</v>
          </cell>
        </row>
        <row r="436">
          <cell r="A436">
            <v>451</v>
          </cell>
          <cell r="B436" t="str">
            <v>Устук</v>
          </cell>
          <cell r="C436" t="str">
            <v>ф/х</v>
          </cell>
          <cell r="D436" t="str">
            <v>С.Рахимов</v>
          </cell>
          <cell r="E436" t="str">
            <v>Зафаробод</v>
          </cell>
          <cell r="F436">
            <v>45800</v>
          </cell>
          <cell r="I436">
            <v>10</v>
          </cell>
        </row>
        <row r="437">
          <cell r="A437">
            <v>452</v>
          </cell>
          <cell r="B437" t="str">
            <v>Устук-1</v>
          </cell>
          <cell r="C437" t="str">
            <v>ф/х</v>
          </cell>
          <cell r="D437" t="str">
            <v>С.Рахимов</v>
          </cell>
          <cell r="E437" t="str">
            <v>Зафаробод</v>
          </cell>
          <cell r="F437">
            <v>85200</v>
          </cell>
          <cell r="I437">
            <v>8</v>
          </cell>
        </row>
        <row r="438">
          <cell r="A438">
            <v>453</v>
          </cell>
          <cell r="B438" t="str">
            <v>Уткирбек</v>
          </cell>
          <cell r="C438" t="str">
            <v>ф/х</v>
          </cell>
          <cell r="D438" t="str">
            <v>С.Рахимов</v>
          </cell>
          <cell r="E438" t="str">
            <v>Зафаробод</v>
          </cell>
          <cell r="F438">
            <v>19500</v>
          </cell>
          <cell r="I438">
            <v>11</v>
          </cell>
        </row>
        <row r="439">
          <cell r="A439">
            <v>454</v>
          </cell>
          <cell r="B439" t="str">
            <v>Учкунжон</v>
          </cell>
          <cell r="C439" t="str">
            <v>ф/х</v>
          </cell>
          <cell r="D439" t="str">
            <v>С.Рахимов</v>
          </cell>
          <cell r="E439" t="str">
            <v>Зафаробод</v>
          </cell>
          <cell r="F439">
            <v>22300</v>
          </cell>
          <cell r="I439">
            <v>11</v>
          </cell>
        </row>
        <row r="440">
          <cell r="A440">
            <v>455</v>
          </cell>
          <cell r="B440" t="str">
            <v>Хайт ота</v>
          </cell>
          <cell r="C440" t="str">
            <v>ф/х</v>
          </cell>
          <cell r="D440" t="str">
            <v>С.Рахимов</v>
          </cell>
          <cell r="E440" t="str">
            <v>Зафаробод</v>
          </cell>
          <cell r="F440">
            <v>76800</v>
          </cell>
          <cell r="I440">
            <v>8</v>
          </cell>
        </row>
        <row r="441">
          <cell r="A441">
            <v>456</v>
          </cell>
          <cell r="B441" t="str">
            <v>Хаким</v>
          </cell>
          <cell r="C441" t="str">
            <v>ф/х</v>
          </cell>
          <cell r="D441" t="str">
            <v>С.Рахимов</v>
          </cell>
          <cell r="E441" t="str">
            <v>Зафаробод</v>
          </cell>
          <cell r="F441">
            <v>58500</v>
          </cell>
          <cell r="I441">
            <v>8</v>
          </cell>
        </row>
        <row r="442">
          <cell r="A442">
            <v>457</v>
          </cell>
          <cell r="B442" t="str">
            <v>Хожек-А</v>
          </cell>
          <cell r="C442" t="str">
            <v>ф/х</v>
          </cell>
          <cell r="D442" t="str">
            <v>С.Рахимов</v>
          </cell>
          <cell r="E442" t="str">
            <v>Зафаробод</v>
          </cell>
          <cell r="F442">
            <v>52600</v>
          </cell>
          <cell r="I442">
            <v>10</v>
          </cell>
        </row>
        <row r="443">
          <cell r="A443">
            <v>458</v>
          </cell>
          <cell r="B443" t="str">
            <v xml:space="preserve">Холикул </v>
          </cell>
          <cell r="C443" t="str">
            <v>ф/х</v>
          </cell>
          <cell r="D443" t="str">
            <v>С.Рахимов</v>
          </cell>
          <cell r="E443" t="str">
            <v>Зафаробод</v>
          </cell>
          <cell r="F443">
            <v>24000</v>
          </cell>
          <cell r="I443">
            <v>10</v>
          </cell>
        </row>
        <row r="444">
          <cell r="A444">
            <v>459</v>
          </cell>
          <cell r="B444" t="str">
            <v>Холмумин бобо</v>
          </cell>
          <cell r="C444" t="str">
            <v>ф/х</v>
          </cell>
          <cell r="D444" t="str">
            <v>С.Рахимов</v>
          </cell>
          <cell r="E444" t="str">
            <v>Зафаробод</v>
          </cell>
          <cell r="F444">
            <v>149700</v>
          </cell>
          <cell r="I444">
            <v>10</v>
          </cell>
        </row>
        <row r="445">
          <cell r="A445">
            <v>460</v>
          </cell>
          <cell r="B445" t="str">
            <v>Хосил ота</v>
          </cell>
          <cell r="C445" t="str">
            <v>ф/х</v>
          </cell>
          <cell r="D445" t="str">
            <v>С.Рахимов</v>
          </cell>
          <cell r="E445" t="str">
            <v>Зафаробод</v>
          </cell>
          <cell r="F445">
            <v>37400</v>
          </cell>
          <cell r="I445">
            <v>8</v>
          </cell>
        </row>
        <row r="446">
          <cell r="A446">
            <v>461</v>
          </cell>
          <cell r="B446" t="str">
            <v>Хотам ота</v>
          </cell>
          <cell r="C446" t="str">
            <v>ф/х</v>
          </cell>
          <cell r="D446" t="str">
            <v>С.Рахимов</v>
          </cell>
          <cell r="E446" t="str">
            <v>Зафаробод</v>
          </cell>
          <cell r="F446">
            <v>67700</v>
          </cell>
          <cell r="I446">
            <v>9</v>
          </cell>
        </row>
        <row r="447">
          <cell r="A447">
            <v>462</v>
          </cell>
          <cell r="B447" t="str">
            <v>Худоёр</v>
          </cell>
          <cell r="C447" t="str">
            <v>ф/х</v>
          </cell>
          <cell r="D447" t="str">
            <v>С.Рахимов</v>
          </cell>
          <cell r="E447" t="str">
            <v>Зафаробод</v>
          </cell>
          <cell r="F447">
            <v>32500</v>
          </cell>
          <cell r="I447">
            <v>10</v>
          </cell>
        </row>
        <row r="448">
          <cell r="A448">
            <v>463</v>
          </cell>
          <cell r="B448" t="str">
            <v>Худойберди ота1</v>
          </cell>
          <cell r="C448" t="str">
            <v>ф/х</v>
          </cell>
          <cell r="D448" t="str">
            <v>С.Рахимов</v>
          </cell>
          <cell r="E448" t="str">
            <v>Зафаробод</v>
          </cell>
          <cell r="F448">
            <v>43600</v>
          </cell>
          <cell r="I448">
            <v>10</v>
          </cell>
        </row>
        <row r="449">
          <cell r="A449">
            <v>464</v>
          </cell>
          <cell r="B449" t="str">
            <v>Чангал</v>
          </cell>
          <cell r="C449" t="str">
            <v>ф/х</v>
          </cell>
          <cell r="D449" t="str">
            <v>С.Рахимов</v>
          </cell>
          <cell r="E449" t="str">
            <v>Зафаробод</v>
          </cell>
          <cell r="F449">
            <v>62700</v>
          </cell>
          <cell r="I449">
            <v>13</v>
          </cell>
        </row>
        <row r="450">
          <cell r="A450">
            <v>465</v>
          </cell>
          <cell r="B450" t="str">
            <v>Чанок</v>
          </cell>
          <cell r="C450" t="str">
            <v>ф/х</v>
          </cell>
          <cell r="D450" t="str">
            <v>С.Рахимов</v>
          </cell>
          <cell r="E450" t="str">
            <v>Зафаробод</v>
          </cell>
          <cell r="F450">
            <v>58500</v>
          </cell>
          <cell r="I450">
            <v>6</v>
          </cell>
        </row>
        <row r="451">
          <cell r="A451">
            <v>466</v>
          </cell>
          <cell r="B451" t="str">
            <v>Четсув</v>
          </cell>
          <cell r="C451" t="str">
            <v>ф/х</v>
          </cell>
          <cell r="D451" t="str">
            <v>С.Рахимов</v>
          </cell>
          <cell r="E451" t="str">
            <v>Зафаробод</v>
          </cell>
          <cell r="F451">
            <v>46100</v>
          </cell>
          <cell r="I451">
            <v>10</v>
          </cell>
        </row>
        <row r="452">
          <cell r="A452">
            <v>467</v>
          </cell>
          <cell r="B452" t="str">
            <v>Чорва-Адир</v>
          </cell>
          <cell r="C452" t="str">
            <v>ф/х</v>
          </cell>
          <cell r="D452" t="str">
            <v>С.Рахимов</v>
          </cell>
          <cell r="E452" t="str">
            <v>Зафаробод</v>
          </cell>
          <cell r="F452">
            <v>26700</v>
          </cell>
          <cell r="I452">
            <v>16</v>
          </cell>
        </row>
        <row r="453">
          <cell r="A453">
            <v>468</v>
          </cell>
          <cell r="B453" t="str">
            <v>Чуя</v>
          </cell>
          <cell r="C453" t="str">
            <v>ф/х</v>
          </cell>
          <cell r="D453" t="str">
            <v>С.Рахимов</v>
          </cell>
          <cell r="E453" t="str">
            <v>Зафаробод</v>
          </cell>
          <cell r="F453">
            <v>33200</v>
          </cell>
          <cell r="I453">
            <v>15</v>
          </cell>
        </row>
        <row r="454">
          <cell r="A454">
            <v>469</v>
          </cell>
          <cell r="B454" t="str">
            <v>Шахзод-Элнур</v>
          </cell>
          <cell r="C454" t="str">
            <v>ф/х</v>
          </cell>
          <cell r="D454" t="str">
            <v>С.Рахимов</v>
          </cell>
          <cell r="E454" t="str">
            <v>Зафаробод</v>
          </cell>
          <cell r="F454">
            <v>56700</v>
          </cell>
          <cell r="I454">
            <v>8</v>
          </cell>
        </row>
        <row r="455">
          <cell r="A455">
            <v>470</v>
          </cell>
          <cell r="B455" t="str">
            <v>Шербек</v>
          </cell>
          <cell r="C455" t="str">
            <v>ф/х</v>
          </cell>
          <cell r="D455" t="str">
            <v>С.Рахимов</v>
          </cell>
          <cell r="E455" t="str">
            <v>Зафаробод</v>
          </cell>
          <cell r="F455">
            <v>79700</v>
          </cell>
          <cell r="I455">
            <v>15</v>
          </cell>
        </row>
        <row r="456">
          <cell r="A456">
            <v>471</v>
          </cell>
          <cell r="B456" t="str">
            <v>Шерзод -1</v>
          </cell>
          <cell r="C456" t="str">
            <v>ф/х</v>
          </cell>
          <cell r="D456" t="str">
            <v>С.Рахимов</v>
          </cell>
          <cell r="E456" t="str">
            <v>Зафаробод</v>
          </cell>
          <cell r="F456">
            <v>134600</v>
          </cell>
          <cell r="I456">
            <v>8</v>
          </cell>
        </row>
        <row r="457">
          <cell r="A457">
            <v>472</v>
          </cell>
          <cell r="B457" t="str">
            <v>Шойзок ота</v>
          </cell>
          <cell r="C457" t="str">
            <v>ф/х</v>
          </cell>
          <cell r="D457" t="str">
            <v>С.Рахимов</v>
          </cell>
          <cell r="E457" t="str">
            <v>Зафаробод</v>
          </cell>
          <cell r="F457">
            <v>37400</v>
          </cell>
          <cell r="I457">
            <v>8</v>
          </cell>
        </row>
        <row r="458">
          <cell r="A458">
            <v>473</v>
          </cell>
          <cell r="B458" t="str">
            <v>Шокир Симабоев</v>
          </cell>
          <cell r="C458" t="str">
            <v>ф/х</v>
          </cell>
          <cell r="D458" t="str">
            <v>С.Рахимов</v>
          </cell>
          <cell r="E458" t="str">
            <v>Зафаробод</v>
          </cell>
          <cell r="F458">
            <v>64800</v>
          </cell>
          <cell r="I458">
            <v>10</v>
          </cell>
        </row>
        <row r="459">
          <cell r="A459">
            <v>474</v>
          </cell>
          <cell r="B459" t="str">
            <v>Шохрух</v>
          </cell>
          <cell r="C459" t="str">
            <v>ф/х</v>
          </cell>
          <cell r="D459" t="str">
            <v>С.Рахимов</v>
          </cell>
          <cell r="E459" t="str">
            <v>Зафаробод</v>
          </cell>
          <cell r="F459">
            <v>111700</v>
          </cell>
          <cell r="I459">
            <v>11</v>
          </cell>
        </row>
        <row r="460">
          <cell r="A460">
            <v>475</v>
          </cell>
          <cell r="B460" t="str">
            <v>Э. Нормуродов</v>
          </cell>
          <cell r="C460" t="str">
            <v>ф/х</v>
          </cell>
          <cell r="D460" t="str">
            <v>С.Рахимов</v>
          </cell>
          <cell r="E460" t="str">
            <v>Зафаробод</v>
          </cell>
          <cell r="F460">
            <v>43200</v>
          </cell>
          <cell r="I460">
            <v>10</v>
          </cell>
        </row>
        <row r="461">
          <cell r="A461">
            <v>476</v>
          </cell>
          <cell r="B461" t="str">
            <v>Элдор-Кобилович</v>
          </cell>
          <cell r="C461" t="str">
            <v>ф/х</v>
          </cell>
          <cell r="D461" t="str">
            <v>С.Рахимов</v>
          </cell>
          <cell r="E461" t="str">
            <v>Зафаробод</v>
          </cell>
          <cell r="F461">
            <v>27600</v>
          </cell>
          <cell r="I461">
            <v>12</v>
          </cell>
        </row>
        <row r="462">
          <cell r="A462">
            <v>477</v>
          </cell>
          <cell r="B462" t="str">
            <v>Элмурод ота</v>
          </cell>
          <cell r="C462" t="str">
            <v>ф/х</v>
          </cell>
          <cell r="D462" t="str">
            <v>С.Рахимов</v>
          </cell>
          <cell r="E462" t="str">
            <v>Зафаробод</v>
          </cell>
          <cell r="F462">
            <v>63200</v>
          </cell>
          <cell r="I462">
            <v>12</v>
          </cell>
        </row>
        <row r="463">
          <cell r="A463">
            <v>478</v>
          </cell>
          <cell r="B463" t="str">
            <v>Эшкобил ота</v>
          </cell>
          <cell r="C463" t="str">
            <v>ф/х</v>
          </cell>
          <cell r="D463" t="str">
            <v>С.Рахимов</v>
          </cell>
          <cell r="E463" t="str">
            <v>Зафаробод</v>
          </cell>
          <cell r="F463">
            <v>66600</v>
          </cell>
          <cell r="I463">
            <v>12</v>
          </cell>
        </row>
        <row r="464">
          <cell r="A464">
            <v>479</v>
          </cell>
          <cell r="B464" t="str">
            <v>Эшкувват ота</v>
          </cell>
          <cell r="C464" t="str">
            <v>ф/х</v>
          </cell>
          <cell r="D464" t="str">
            <v>С.Рахимов</v>
          </cell>
          <cell r="E464" t="str">
            <v>Зафаробод</v>
          </cell>
          <cell r="F464">
            <v>31500</v>
          </cell>
          <cell r="I464">
            <v>9</v>
          </cell>
        </row>
        <row r="465">
          <cell r="A465">
            <v>480</v>
          </cell>
          <cell r="B465" t="str">
            <v>Юсуф</v>
          </cell>
          <cell r="C465" t="str">
            <v>ф/х</v>
          </cell>
          <cell r="D465" t="str">
            <v>С.Рахимов</v>
          </cell>
          <cell r="E465" t="str">
            <v>Зафаробод</v>
          </cell>
          <cell r="F465">
            <v>24000</v>
          </cell>
          <cell r="I465">
            <v>13</v>
          </cell>
        </row>
        <row r="466">
          <cell r="A466">
            <v>481</v>
          </cell>
          <cell r="B466" t="str">
            <v>Янги той</v>
          </cell>
          <cell r="C466" t="str">
            <v>ф/х</v>
          </cell>
          <cell r="D466" t="str">
            <v>С.Рахимов</v>
          </cell>
          <cell r="E466" t="str">
            <v>Зафаробод</v>
          </cell>
          <cell r="F466">
            <v>33600</v>
          </cell>
          <cell r="I466">
            <v>13</v>
          </cell>
        </row>
        <row r="467">
          <cell r="A467">
            <v>482</v>
          </cell>
          <cell r="B467" t="str">
            <v>Янги тонг</v>
          </cell>
          <cell r="C467" t="str">
            <v>ф/х</v>
          </cell>
          <cell r="D467" t="str">
            <v>С.Рахимов</v>
          </cell>
          <cell r="E467" t="str">
            <v>Зафаробод</v>
          </cell>
          <cell r="F467">
            <v>69900</v>
          </cell>
          <cell r="I467">
            <v>12</v>
          </cell>
        </row>
        <row r="468">
          <cell r="A468">
            <v>430</v>
          </cell>
          <cell r="B468" t="str">
            <v>Сафар</v>
          </cell>
          <cell r="C468" t="str">
            <v>б/т</v>
          </cell>
          <cell r="D468" t="str">
            <v>С.Рахимов</v>
          </cell>
          <cell r="E468" t="str">
            <v>Зафаробод</v>
          </cell>
          <cell r="F468">
            <v>29000</v>
          </cell>
          <cell r="I468">
            <v>12</v>
          </cell>
        </row>
        <row r="469">
          <cell r="A469">
            <v>152</v>
          </cell>
          <cell r="B469" t="str">
            <v>Акажон</v>
          </cell>
          <cell r="C469" t="str">
            <v>ф/х</v>
          </cell>
          <cell r="D469" t="str">
            <v>Охунбобоев</v>
          </cell>
          <cell r="E469" t="str">
            <v>Зафаробод</v>
          </cell>
          <cell r="F469">
            <v>37900</v>
          </cell>
          <cell r="H469">
            <v>9</v>
          </cell>
        </row>
        <row r="470">
          <cell r="A470">
            <v>153</v>
          </cell>
          <cell r="B470" t="str">
            <v>Алишер-Э</v>
          </cell>
          <cell r="C470" t="str">
            <v>ф/х</v>
          </cell>
          <cell r="D470" t="str">
            <v>Охунбобоев</v>
          </cell>
          <cell r="E470" t="str">
            <v>Зафаробод</v>
          </cell>
          <cell r="F470">
            <v>23000</v>
          </cell>
          <cell r="H470">
            <v>10</v>
          </cell>
        </row>
        <row r="471">
          <cell r="A471">
            <v>154</v>
          </cell>
          <cell r="B471" t="str">
            <v>Анвар</v>
          </cell>
          <cell r="C471" t="str">
            <v>ф/х</v>
          </cell>
          <cell r="D471" t="str">
            <v>Охунбобоев</v>
          </cell>
          <cell r="E471" t="str">
            <v>Зафаробод</v>
          </cell>
          <cell r="F471">
            <v>52000</v>
          </cell>
          <cell r="I471">
            <v>18</v>
          </cell>
        </row>
        <row r="472">
          <cell r="A472">
            <v>155</v>
          </cell>
          <cell r="B472" t="str">
            <v>Арзи ота</v>
          </cell>
          <cell r="C472" t="str">
            <v>ф/х</v>
          </cell>
          <cell r="D472" t="str">
            <v>Охунбобоев</v>
          </cell>
          <cell r="E472" t="str">
            <v>Зафаробод</v>
          </cell>
          <cell r="F472">
            <v>19000</v>
          </cell>
          <cell r="I472">
            <v>17</v>
          </cell>
        </row>
        <row r="473">
          <cell r="A473">
            <v>156</v>
          </cell>
          <cell r="B473" t="str">
            <v>Асил бобо</v>
          </cell>
          <cell r="C473" t="str">
            <v>ф/х</v>
          </cell>
          <cell r="D473" t="str">
            <v>Охунбобоев</v>
          </cell>
          <cell r="E473" t="str">
            <v>Зафаробод</v>
          </cell>
          <cell r="F473">
            <v>90000</v>
          </cell>
          <cell r="H473">
            <v>9</v>
          </cell>
        </row>
        <row r="474">
          <cell r="A474">
            <v>157</v>
          </cell>
          <cell r="B474" t="str">
            <v>Ахбор</v>
          </cell>
          <cell r="C474" t="str">
            <v>ф/х</v>
          </cell>
          <cell r="D474" t="str">
            <v>Охунбобоев</v>
          </cell>
          <cell r="E474" t="str">
            <v>Зафаробод</v>
          </cell>
          <cell r="F474">
            <v>39000</v>
          </cell>
          <cell r="H474">
            <v>10</v>
          </cell>
        </row>
        <row r="475">
          <cell r="A475">
            <v>158</v>
          </cell>
          <cell r="B475" t="str">
            <v>Ахмад Зоир</v>
          </cell>
          <cell r="C475" t="str">
            <v>ф/х</v>
          </cell>
          <cell r="D475" t="str">
            <v>Охунбобоев</v>
          </cell>
          <cell r="E475" t="str">
            <v>Зафаробод</v>
          </cell>
          <cell r="F475">
            <v>20300</v>
          </cell>
          <cell r="H475">
            <v>10</v>
          </cell>
        </row>
        <row r="476">
          <cell r="A476">
            <v>159</v>
          </cell>
          <cell r="B476" t="str">
            <v>Б.Каршиев</v>
          </cell>
          <cell r="C476" t="str">
            <v>ф/х</v>
          </cell>
          <cell r="D476" t="str">
            <v>Охунбобоев</v>
          </cell>
          <cell r="E476" t="str">
            <v>Зафаробод</v>
          </cell>
          <cell r="F476">
            <v>18700</v>
          </cell>
          <cell r="I476">
            <v>17</v>
          </cell>
        </row>
        <row r="477">
          <cell r="A477">
            <v>160</v>
          </cell>
          <cell r="B477" t="str">
            <v>Байрамбек</v>
          </cell>
          <cell r="C477" t="str">
            <v>ф/х</v>
          </cell>
          <cell r="D477" t="str">
            <v>Охунбобоев</v>
          </cell>
          <cell r="E477" t="str">
            <v>Зафаробод</v>
          </cell>
          <cell r="F477">
            <v>34800</v>
          </cell>
          <cell r="H477">
            <v>10</v>
          </cell>
        </row>
        <row r="478">
          <cell r="A478">
            <v>161</v>
          </cell>
          <cell r="B478" t="str">
            <v>Барчиной</v>
          </cell>
          <cell r="C478" t="str">
            <v>ф/х</v>
          </cell>
          <cell r="D478" t="str">
            <v>Охунбобоев</v>
          </cell>
          <cell r="E478" t="str">
            <v>Зафаробод</v>
          </cell>
          <cell r="F478">
            <v>16400</v>
          </cell>
          <cell r="I478">
            <v>18</v>
          </cell>
        </row>
        <row r="479">
          <cell r="A479">
            <v>162</v>
          </cell>
          <cell r="B479" t="str">
            <v>Бахмал</v>
          </cell>
          <cell r="C479" t="str">
            <v>ф/х</v>
          </cell>
          <cell r="D479" t="str">
            <v>Охунбобоев</v>
          </cell>
          <cell r="E479" t="str">
            <v>Зафаробод</v>
          </cell>
          <cell r="F479">
            <v>48000</v>
          </cell>
          <cell r="H479">
            <v>12</v>
          </cell>
        </row>
        <row r="480">
          <cell r="A480">
            <v>163</v>
          </cell>
          <cell r="B480" t="str">
            <v>Баходир</v>
          </cell>
          <cell r="C480" t="str">
            <v>ф/х</v>
          </cell>
          <cell r="D480" t="str">
            <v>Охунбобоев</v>
          </cell>
          <cell r="E480" t="str">
            <v>Зафаробод</v>
          </cell>
          <cell r="F480">
            <v>24000</v>
          </cell>
          <cell r="H480">
            <v>10</v>
          </cell>
        </row>
        <row r="481">
          <cell r="A481">
            <v>164</v>
          </cell>
          <cell r="B481" t="str">
            <v>Бекхайдар</v>
          </cell>
          <cell r="C481" t="str">
            <v>ф/х</v>
          </cell>
          <cell r="D481" t="str">
            <v>Охунбобоев</v>
          </cell>
          <cell r="E481" t="str">
            <v>Зафаробод</v>
          </cell>
          <cell r="F481">
            <v>17300</v>
          </cell>
          <cell r="I481">
            <v>17</v>
          </cell>
        </row>
        <row r="482">
          <cell r="A482">
            <v>165</v>
          </cell>
          <cell r="B482" t="str">
            <v>Бекшерхон</v>
          </cell>
          <cell r="C482" t="str">
            <v>ф/х</v>
          </cell>
          <cell r="D482" t="str">
            <v>Охунбобоев</v>
          </cell>
          <cell r="E482" t="str">
            <v>Зафаробод</v>
          </cell>
          <cell r="F482">
            <v>44500</v>
          </cell>
          <cell r="I482">
            <v>18</v>
          </cell>
        </row>
        <row r="483">
          <cell r="A483">
            <v>166</v>
          </cell>
          <cell r="B483" t="str">
            <v>Бердак</v>
          </cell>
          <cell r="C483" t="str">
            <v>ф/х</v>
          </cell>
          <cell r="D483" t="str">
            <v>Охунбобоев</v>
          </cell>
          <cell r="E483" t="str">
            <v>Зафаробод</v>
          </cell>
          <cell r="F483">
            <v>97500</v>
          </cell>
          <cell r="H483">
            <v>10</v>
          </cell>
        </row>
        <row r="484">
          <cell r="A484">
            <v>167</v>
          </cell>
          <cell r="B484" t="str">
            <v>Бехруз-1</v>
          </cell>
          <cell r="C484" t="str">
            <v>ф/х</v>
          </cell>
          <cell r="D484" t="str">
            <v>Охунбобоев</v>
          </cell>
          <cell r="E484" t="str">
            <v>Зафаробод</v>
          </cell>
          <cell r="F484">
            <v>6300</v>
          </cell>
          <cell r="H484">
            <v>10</v>
          </cell>
        </row>
        <row r="485">
          <cell r="A485">
            <v>168</v>
          </cell>
          <cell r="B485" t="str">
            <v>Биби Хадича</v>
          </cell>
          <cell r="C485" t="str">
            <v>ф/х</v>
          </cell>
          <cell r="D485" t="str">
            <v>Охунбобоев</v>
          </cell>
          <cell r="E485" t="str">
            <v>Зафаробод</v>
          </cell>
          <cell r="F485">
            <v>51600</v>
          </cell>
          <cell r="H485">
            <v>10</v>
          </cell>
        </row>
        <row r="486">
          <cell r="A486">
            <v>169</v>
          </cell>
          <cell r="B486" t="str">
            <v>Бобои Бахри</v>
          </cell>
          <cell r="C486" t="str">
            <v>ф/х</v>
          </cell>
          <cell r="D486" t="str">
            <v>Охунбобоев</v>
          </cell>
          <cell r="E486" t="str">
            <v>Зафаробод</v>
          </cell>
          <cell r="F486">
            <v>19200</v>
          </cell>
          <cell r="H486">
            <v>10</v>
          </cell>
        </row>
        <row r="487">
          <cell r="A487">
            <v>170</v>
          </cell>
          <cell r="B487" t="str">
            <v>Боботуй</v>
          </cell>
          <cell r="C487" t="str">
            <v>ф/х</v>
          </cell>
          <cell r="D487" t="str">
            <v>Охунбобоев</v>
          </cell>
          <cell r="E487" t="str">
            <v>Зафаробод</v>
          </cell>
          <cell r="F487">
            <v>17200</v>
          </cell>
          <cell r="H487">
            <v>10</v>
          </cell>
        </row>
        <row r="488">
          <cell r="A488">
            <v>171</v>
          </cell>
          <cell r="B488" t="str">
            <v>Бобур</v>
          </cell>
          <cell r="C488" t="str">
            <v>ф/х</v>
          </cell>
          <cell r="D488" t="str">
            <v>Охунбобоев</v>
          </cell>
          <cell r="E488" t="str">
            <v>Зафаробод</v>
          </cell>
          <cell r="F488">
            <v>136000</v>
          </cell>
          <cell r="H488">
            <v>10</v>
          </cell>
        </row>
        <row r="489">
          <cell r="A489">
            <v>172</v>
          </cell>
          <cell r="B489" t="str">
            <v>Бобур тадбиркор</v>
          </cell>
          <cell r="C489" t="str">
            <v>ф/х</v>
          </cell>
          <cell r="D489" t="str">
            <v>Охунбобоев</v>
          </cell>
          <cell r="E489" t="str">
            <v>Зафаробод</v>
          </cell>
          <cell r="F489">
            <v>13600</v>
          </cell>
          <cell r="I489">
            <v>12</v>
          </cell>
        </row>
        <row r="490">
          <cell r="A490">
            <v>173</v>
          </cell>
          <cell r="B490" t="str">
            <v>Богбоши</v>
          </cell>
          <cell r="C490" t="str">
            <v>ф/х</v>
          </cell>
          <cell r="D490" t="str">
            <v>Охунбобоев</v>
          </cell>
          <cell r="E490" t="str">
            <v>Зафаробод</v>
          </cell>
          <cell r="F490">
            <v>45700</v>
          </cell>
          <cell r="H490">
            <v>11</v>
          </cell>
        </row>
        <row r="491">
          <cell r="A491">
            <v>174</v>
          </cell>
          <cell r="B491" t="str">
            <v>Богдон</v>
          </cell>
          <cell r="C491" t="str">
            <v>ф/х</v>
          </cell>
          <cell r="D491" t="str">
            <v>Охунбобоев</v>
          </cell>
          <cell r="E491" t="str">
            <v>Зафаробод</v>
          </cell>
          <cell r="F491">
            <v>46600</v>
          </cell>
          <cell r="I491">
            <v>18</v>
          </cell>
        </row>
        <row r="492">
          <cell r="A492">
            <v>175</v>
          </cell>
          <cell r="B492" t="str">
            <v>Бозорбой</v>
          </cell>
          <cell r="C492" t="str">
            <v>ф/х</v>
          </cell>
          <cell r="D492" t="str">
            <v>Охунбобоев</v>
          </cell>
          <cell r="E492" t="str">
            <v>Зафаробод</v>
          </cell>
          <cell r="F492">
            <v>32000</v>
          </cell>
          <cell r="I492">
            <v>19</v>
          </cell>
        </row>
        <row r="493">
          <cell r="A493">
            <v>176</v>
          </cell>
          <cell r="B493" t="str">
            <v>Бойака-Хусайн</v>
          </cell>
          <cell r="C493" t="str">
            <v>ф/х</v>
          </cell>
          <cell r="D493" t="str">
            <v>Охунбобоев</v>
          </cell>
          <cell r="E493" t="str">
            <v>Зафаробод</v>
          </cell>
          <cell r="F493">
            <v>9800</v>
          </cell>
          <cell r="H493">
            <v>8</v>
          </cell>
        </row>
        <row r="494">
          <cell r="A494">
            <v>177</v>
          </cell>
          <cell r="B494" t="str">
            <v>Болибек</v>
          </cell>
          <cell r="C494" t="str">
            <v>ф/х</v>
          </cell>
          <cell r="D494" t="str">
            <v>Охунбобоев</v>
          </cell>
          <cell r="E494" t="str">
            <v>Зафаробод</v>
          </cell>
          <cell r="F494">
            <v>26000</v>
          </cell>
          <cell r="H494">
            <v>10</v>
          </cell>
        </row>
        <row r="495">
          <cell r="A495">
            <v>178</v>
          </cell>
          <cell r="B495" t="str">
            <v>Болтаев Жахонгир</v>
          </cell>
          <cell r="C495" t="str">
            <v>ф/х</v>
          </cell>
          <cell r="D495" t="str">
            <v>Охунбобоев</v>
          </cell>
          <cell r="E495" t="str">
            <v>Зафаробод</v>
          </cell>
          <cell r="F495">
            <v>17600</v>
          </cell>
          <cell r="I495">
            <v>17</v>
          </cell>
        </row>
        <row r="496">
          <cell r="A496">
            <v>179</v>
          </cell>
          <cell r="B496" t="str">
            <v>Борот Ханжар</v>
          </cell>
          <cell r="C496" t="str">
            <v>ф/х</v>
          </cell>
          <cell r="D496" t="str">
            <v>Охунбобоев</v>
          </cell>
          <cell r="E496" t="str">
            <v>Зафаробод</v>
          </cell>
          <cell r="F496">
            <v>32200</v>
          </cell>
          <cell r="H496">
            <v>11</v>
          </cell>
        </row>
        <row r="497">
          <cell r="A497">
            <v>180</v>
          </cell>
          <cell r="B497" t="str">
            <v>Ботир</v>
          </cell>
          <cell r="C497" t="str">
            <v>ф/х</v>
          </cell>
          <cell r="D497" t="str">
            <v>Охунбобоев</v>
          </cell>
          <cell r="E497" t="str">
            <v>Зафаробод</v>
          </cell>
          <cell r="F497">
            <v>36600</v>
          </cell>
          <cell r="H497">
            <v>10</v>
          </cell>
        </row>
        <row r="498">
          <cell r="A498">
            <v>181</v>
          </cell>
          <cell r="B498" t="str">
            <v>Бурхонзода</v>
          </cell>
          <cell r="C498" t="str">
            <v>ф/х</v>
          </cell>
          <cell r="D498" t="str">
            <v>Охунбобоев</v>
          </cell>
          <cell r="E498" t="str">
            <v>Зафаробод</v>
          </cell>
          <cell r="F498">
            <v>15400</v>
          </cell>
          <cell r="H498">
            <v>9</v>
          </cell>
        </row>
        <row r="499">
          <cell r="A499">
            <v>182</v>
          </cell>
          <cell r="B499" t="str">
            <v>Вохид Дустим</v>
          </cell>
          <cell r="C499" t="str">
            <v>ф/х</v>
          </cell>
          <cell r="D499" t="str">
            <v>Охунбобоев</v>
          </cell>
          <cell r="E499" t="str">
            <v>Зафаробод</v>
          </cell>
          <cell r="F499">
            <v>18600</v>
          </cell>
          <cell r="H499">
            <v>10</v>
          </cell>
        </row>
        <row r="500">
          <cell r="A500">
            <v>183</v>
          </cell>
          <cell r="B500" t="str">
            <v>Галаба</v>
          </cell>
          <cell r="C500" t="str">
            <v>ф/х</v>
          </cell>
          <cell r="D500" t="str">
            <v>Охунбобоев</v>
          </cell>
          <cell r="E500" t="str">
            <v>Зафаробод</v>
          </cell>
          <cell r="F500">
            <v>44600</v>
          </cell>
          <cell r="H500">
            <v>11</v>
          </cell>
        </row>
        <row r="501">
          <cell r="A501">
            <v>184</v>
          </cell>
          <cell r="B501" t="str">
            <v>Галлаорол-S</v>
          </cell>
          <cell r="C501" t="str">
            <v>ф/х</v>
          </cell>
          <cell r="D501" t="str">
            <v>Охунбобоев</v>
          </cell>
          <cell r="E501" t="str">
            <v>Зафаробод</v>
          </cell>
          <cell r="F501">
            <v>23600</v>
          </cell>
          <cell r="H501">
            <v>10</v>
          </cell>
        </row>
        <row r="502">
          <cell r="A502">
            <v>185</v>
          </cell>
          <cell r="B502" t="str">
            <v>Гиркук</v>
          </cell>
          <cell r="C502" t="str">
            <v>ф/х</v>
          </cell>
          <cell r="D502" t="str">
            <v>Охунбобоев</v>
          </cell>
          <cell r="E502" t="str">
            <v>Зафаробод</v>
          </cell>
          <cell r="F502">
            <v>15500</v>
          </cell>
          <cell r="I502">
            <v>17</v>
          </cell>
        </row>
        <row r="503">
          <cell r="A503">
            <v>186</v>
          </cell>
          <cell r="B503" t="str">
            <v>Гладислис</v>
          </cell>
          <cell r="C503" t="str">
            <v>ф/х</v>
          </cell>
          <cell r="D503" t="str">
            <v>Охунбобоев</v>
          </cell>
          <cell r="E503" t="str">
            <v>Зафаробод</v>
          </cell>
          <cell r="F503">
            <v>31000</v>
          </cell>
          <cell r="H503">
            <v>10</v>
          </cell>
        </row>
        <row r="504">
          <cell r="A504">
            <v>187</v>
          </cell>
          <cell r="B504" t="str">
            <v>Дадажон</v>
          </cell>
          <cell r="C504" t="str">
            <v>ф/х</v>
          </cell>
          <cell r="D504" t="str">
            <v>Охунбобоев</v>
          </cell>
          <cell r="E504" t="str">
            <v>Зафаробод</v>
          </cell>
          <cell r="F504">
            <v>39800</v>
          </cell>
          <cell r="H504">
            <v>10</v>
          </cell>
        </row>
        <row r="505">
          <cell r="A505">
            <v>188</v>
          </cell>
          <cell r="B505" t="str">
            <v>Дилшод</v>
          </cell>
          <cell r="C505" t="str">
            <v>ф/х</v>
          </cell>
          <cell r="D505" t="str">
            <v>Охунбобоев</v>
          </cell>
          <cell r="E505" t="str">
            <v>Зафаробод</v>
          </cell>
          <cell r="F505">
            <v>57000</v>
          </cell>
          <cell r="H505">
            <v>10</v>
          </cell>
        </row>
        <row r="506">
          <cell r="A506">
            <v>189</v>
          </cell>
          <cell r="B506" t="str">
            <v>Довур</v>
          </cell>
          <cell r="C506" t="str">
            <v>ф/х</v>
          </cell>
          <cell r="D506" t="str">
            <v>Охунбобоев</v>
          </cell>
          <cell r="E506" t="str">
            <v>Зафаробод</v>
          </cell>
          <cell r="F506">
            <v>37500</v>
          </cell>
          <cell r="I506">
            <v>17</v>
          </cell>
        </row>
        <row r="507">
          <cell r="A507">
            <v>190</v>
          </cell>
          <cell r="B507" t="str">
            <v>Дониёр</v>
          </cell>
          <cell r="C507" t="str">
            <v>ф/х</v>
          </cell>
          <cell r="D507" t="str">
            <v>Охунбобоев</v>
          </cell>
          <cell r="E507" t="str">
            <v>Зафаробод</v>
          </cell>
          <cell r="F507">
            <v>33600</v>
          </cell>
          <cell r="H507">
            <v>10</v>
          </cell>
        </row>
        <row r="508">
          <cell r="A508">
            <v>191</v>
          </cell>
          <cell r="B508" t="str">
            <v>Доно бобо</v>
          </cell>
          <cell r="C508" t="str">
            <v>ф/х</v>
          </cell>
          <cell r="D508" t="str">
            <v>Охунбобоев</v>
          </cell>
          <cell r="E508" t="str">
            <v>Зафаробод</v>
          </cell>
          <cell r="F508">
            <v>17600</v>
          </cell>
          <cell r="H508">
            <v>10</v>
          </cell>
        </row>
        <row r="509">
          <cell r="A509">
            <v>192</v>
          </cell>
          <cell r="B509" t="str">
            <v xml:space="preserve">Достон </v>
          </cell>
          <cell r="C509" t="str">
            <v>ф/х</v>
          </cell>
          <cell r="D509" t="str">
            <v>Охунбобоев</v>
          </cell>
          <cell r="E509" t="str">
            <v>Зафаробод</v>
          </cell>
          <cell r="F509">
            <v>37900</v>
          </cell>
          <cell r="H509">
            <v>10</v>
          </cell>
        </row>
        <row r="510">
          <cell r="A510">
            <v>193</v>
          </cell>
          <cell r="B510" t="str">
            <v>Дувлон ота</v>
          </cell>
          <cell r="C510" t="str">
            <v>ф/х</v>
          </cell>
          <cell r="D510" t="str">
            <v>Охунбобоев</v>
          </cell>
          <cell r="E510" t="str">
            <v>Зафаробод</v>
          </cell>
          <cell r="F510">
            <v>29300</v>
          </cell>
          <cell r="H510">
            <v>6</v>
          </cell>
        </row>
        <row r="511">
          <cell r="A511">
            <v>194</v>
          </cell>
          <cell r="B511" t="str">
            <v>Ёмчисой</v>
          </cell>
          <cell r="C511" t="str">
            <v>ф/х</v>
          </cell>
          <cell r="D511" t="str">
            <v>Охунбобоев</v>
          </cell>
          <cell r="E511" t="str">
            <v>Зафаробод</v>
          </cell>
          <cell r="F511">
            <v>15300</v>
          </cell>
          <cell r="H511">
            <v>10</v>
          </cell>
        </row>
        <row r="512">
          <cell r="A512">
            <v>195</v>
          </cell>
          <cell r="B512" t="str">
            <v>Ёрлакаб бобо</v>
          </cell>
          <cell r="C512" t="str">
            <v>ф/х</v>
          </cell>
          <cell r="D512" t="str">
            <v>Охунбобоев</v>
          </cell>
          <cell r="E512" t="str">
            <v>Зафаробод</v>
          </cell>
          <cell r="F512">
            <v>109200</v>
          </cell>
          <cell r="I512">
            <v>10</v>
          </cell>
        </row>
        <row r="513">
          <cell r="A513">
            <v>196</v>
          </cell>
          <cell r="B513" t="str">
            <v>Ёруглик</v>
          </cell>
          <cell r="C513" t="str">
            <v>ф/х</v>
          </cell>
          <cell r="D513" t="str">
            <v>Охунбобоев</v>
          </cell>
          <cell r="E513" t="str">
            <v>Зафаробод</v>
          </cell>
          <cell r="F513">
            <v>50000</v>
          </cell>
          <cell r="H513">
            <v>10</v>
          </cell>
        </row>
        <row r="514">
          <cell r="A514">
            <v>197</v>
          </cell>
          <cell r="B514" t="str">
            <v>Жасур</v>
          </cell>
          <cell r="C514" t="str">
            <v>ф/х</v>
          </cell>
          <cell r="D514" t="str">
            <v>Охунбобоев</v>
          </cell>
          <cell r="E514" t="str">
            <v>Зафаробод</v>
          </cell>
          <cell r="F514">
            <v>14400</v>
          </cell>
          <cell r="I514">
            <v>19</v>
          </cell>
        </row>
        <row r="515">
          <cell r="A515">
            <v>198</v>
          </cell>
          <cell r="B515" t="str">
            <v>Жийрон бобо</v>
          </cell>
          <cell r="C515" t="str">
            <v>ф/х</v>
          </cell>
          <cell r="D515" t="str">
            <v>Охунбобоев</v>
          </cell>
          <cell r="E515" t="str">
            <v>Зафаробод</v>
          </cell>
          <cell r="F515">
            <v>20300</v>
          </cell>
          <cell r="H515">
            <v>9</v>
          </cell>
        </row>
        <row r="516">
          <cell r="A516">
            <v>199</v>
          </cell>
          <cell r="B516" t="str">
            <v>Жонон</v>
          </cell>
          <cell r="C516" t="str">
            <v>ф/х</v>
          </cell>
          <cell r="D516" t="str">
            <v>Охунбобоев</v>
          </cell>
          <cell r="E516" t="str">
            <v>Зафаробод</v>
          </cell>
          <cell r="F516">
            <v>17300</v>
          </cell>
          <cell r="H516">
            <v>10</v>
          </cell>
        </row>
        <row r="517">
          <cell r="A517">
            <v>200</v>
          </cell>
          <cell r="B517" t="str">
            <v xml:space="preserve">Жулбек  </v>
          </cell>
          <cell r="C517" t="str">
            <v>ф/х</v>
          </cell>
          <cell r="D517" t="str">
            <v>Охунбобоев</v>
          </cell>
          <cell r="E517" t="str">
            <v>Зафаробод</v>
          </cell>
          <cell r="F517">
            <v>19200</v>
          </cell>
          <cell r="H517">
            <v>10</v>
          </cell>
        </row>
        <row r="518">
          <cell r="A518">
            <v>201</v>
          </cell>
          <cell r="B518" t="str">
            <v xml:space="preserve">Жулбек ота </v>
          </cell>
          <cell r="C518" t="str">
            <v>ф/х</v>
          </cell>
          <cell r="D518" t="str">
            <v>Охунбобоев</v>
          </cell>
          <cell r="E518" t="str">
            <v>Зафаробод</v>
          </cell>
          <cell r="F518">
            <v>30300</v>
          </cell>
          <cell r="I518">
            <v>17</v>
          </cell>
        </row>
        <row r="519">
          <cell r="A519">
            <v>202</v>
          </cell>
          <cell r="B519" t="str">
            <v>Жултойбой</v>
          </cell>
          <cell r="C519" t="str">
            <v>ф/х</v>
          </cell>
          <cell r="D519" t="str">
            <v>Охунбобоев</v>
          </cell>
          <cell r="E519" t="str">
            <v>Зафаробод</v>
          </cell>
          <cell r="F519">
            <v>58000</v>
          </cell>
          <cell r="I519">
            <v>17</v>
          </cell>
        </row>
        <row r="520">
          <cell r="A520">
            <v>203</v>
          </cell>
          <cell r="B520" t="str">
            <v>Жумабой угли</v>
          </cell>
          <cell r="C520" t="str">
            <v>ф/х</v>
          </cell>
          <cell r="D520" t="str">
            <v>Охунбобоев</v>
          </cell>
          <cell r="E520" t="str">
            <v>Зафаробод</v>
          </cell>
          <cell r="F520">
            <v>28800</v>
          </cell>
          <cell r="H520">
            <v>9</v>
          </cell>
        </row>
        <row r="521">
          <cell r="A521">
            <v>204</v>
          </cell>
          <cell r="B521" t="str">
            <v>Жумардон</v>
          </cell>
          <cell r="C521" t="str">
            <v>ф/х</v>
          </cell>
          <cell r="D521" t="str">
            <v>Охунбобоев</v>
          </cell>
          <cell r="E521" t="str">
            <v>Зафаробод</v>
          </cell>
          <cell r="F521">
            <v>17400</v>
          </cell>
          <cell r="I521">
            <v>17</v>
          </cell>
        </row>
        <row r="522">
          <cell r="A522">
            <v>205</v>
          </cell>
          <cell r="B522" t="str">
            <v>Зайпин</v>
          </cell>
          <cell r="C522" t="str">
            <v>ф/х</v>
          </cell>
          <cell r="D522" t="str">
            <v>Охунбобоев</v>
          </cell>
          <cell r="E522" t="str">
            <v>Зафаробод</v>
          </cell>
          <cell r="F522">
            <v>18000</v>
          </cell>
          <cell r="H522">
            <v>10</v>
          </cell>
        </row>
        <row r="523">
          <cell r="A523">
            <v>206</v>
          </cell>
          <cell r="B523" t="str">
            <v>Замин</v>
          </cell>
          <cell r="C523" t="str">
            <v>ф/х</v>
          </cell>
          <cell r="D523" t="str">
            <v>Охунбобоев</v>
          </cell>
          <cell r="E523" t="str">
            <v>Зафаробод</v>
          </cell>
          <cell r="F523">
            <v>24000</v>
          </cell>
          <cell r="H523">
            <v>8</v>
          </cell>
        </row>
        <row r="524">
          <cell r="A524">
            <v>207</v>
          </cell>
          <cell r="B524" t="str">
            <v>Зулфия-Мохидил</v>
          </cell>
          <cell r="C524" t="str">
            <v>ф/х</v>
          </cell>
          <cell r="D524" t="str">
            <v>Охунбобоев</v>
          </cell>
          <cell r="E524" t="str">
            <v>Зафаробод</v>
          </cell>
          <cell r="F524">
            <v>10200</v>
          </cell>
          <cell r="H524">
            <v>10</v>
          </cell>
        </row>
        <row r="525">
          <cell r="A525">
            <v>208</v>
          </cell>
          <cell r="B525" t="str">
            <v>Ибн Комил</v>
          </cell>
          <cell r="C525" t="str">
            <v>ф/х</v>
          </cell>
          <cell r="D525" t="str">
            <v>Охунбобоев</v>
          </cell>
          <cell r="E525" t="str">
            <v>Зафаробод</v>
          </cell>
          <cell r="F525">
            <v>17300</v>
          </cell>
          <cell r="H525">
            <v>10</v>
          </cell>
        </row>
        <row r="526">
          <cell r="A526">
            <v>209</v>
          </cell>
          <cell r="B526" t="str">
            <v>Иброхим</v>
          </cell>
          <cell r="C526" t="str">
            <v>ф/х</v>
          </cell>
          <cell r="D526" t="str">
            <v>Охунбобоев</v>
          </cell>
          <cell r="E526" t="str">
            <v>Зафаробод</v>
          </cell>
          <cell r="F526">
            <v>54000</v>
          </cell>
          <cell r="I526">
            <v>12</v>
          </cell>
        </row>
        <row r="527">
          <cell r="A527">
            <v>210</v>
          </cell>
          <cell r="B527" t="str">
            <v>Исмат бобо</v>
          </cell>
          <cell r="C527" t="str">
            <v>ф/х</v>
          </cell>
          <cell r="D527" t="str">
            <v>Охунбобоев</v>
          </cell>
          <cell r="E527" t="str">
            <v>Зафаробод</v>
          </cell>
          <cell r="F527">
            <v>65600</v>
          </cell>
          <cell r="I527">
            <v>19</v>
          </cell>
        </row>
        <row r="528">
          <cell r="A528">
            <v>211</v>
          </cell>
          <cell r="B528" t="str">
            <v>Йулдош</v>
          </cell>
          <cell r="C528" t="str">
            <v>ф/х</v>
          </cell>
          <cell r="D528" t="str">
            <v>Охунбобоев</v>
          </cell>
          <cell r="E528" t="str">
            <v>Зафаробод</v>
          </cell>
          <cell r="F528">
            <v>64900</v>
          </cell>
          <cell r="H528">
            <v>10</v>
          </cell>
        </row>
        <row r="529">
          <cell r="A529">
            <v>212</v>
          </cell>
          <cell r="B529" t="str">
            <v>Йулдош бобо</v>
          </cell>
          <cell r="C529" t="str">
            <v>ф/х</v>
          </cell>
          <cell r="D529" t="str">
            <v>Охунбобоев</v>
          </cell>
          <cell r="E529" t="str">
            <v>Зафаробод</v>
          </cell>
          <cell r="F529">
            <v>31500</v>
          </cell>
          <cell r="H529">
            <v>10</v>
          </cell>
        </row>
        <row r="530">
          <cell r="A530">
            <v>213</v>
          </cell>
          <cell r="B530" t="str">
            <v>Кадван</v>
          </cell>
          <cell r="C530" t="str">
            <v>ф/х</v>
          </cell>
          <cell r="D530" t="str">
            <v>Охунбобоев</v>
          </cell>
          <cell r="E530" t="str">
            <v>Зафаробод</v>
          </cell>
          <cell r="F530">
            <v>15900</v>
          </cell>
          <cell r="H530">
            <v>10</v>
          </cell>
        </row>
        <row r="531">
          <cell r="A531">
            <v>214</v>
          </cell>
          <cell r="B531" t="str">
            <v>Калдиргоч</v>
          </cell>
          <cell r="C531" t="str">
            <v>ф/х</v>
          </cell>
          <cell r="D531" t="str">
            <v>Охунбобоев</v>
          </cell>
          <cell r="E531" t="str">
            <v>Зафаробод</v>
          </cell>
          <cell r="F531">
            <v>21500</v>
          </cell>
          <cell r="H531">
            <v>11</v>
          </cell>
        </row>
        <row r="532">
          <cell r="A532">
            <v>215</v>
          </cell>
          <cell r="B532" t="str">
            <v>Камишзор</v>
          </cell>
          <cell r="C532" t="str">
            <v>ф/х</v>
          </cell>
          <cell r="D532" t="str">
            <v>Охунбобоев</v>
          </cell>
          <cell r="E532" t="str">
            <v>Зафаробод</v>
          </cell>
          <cell r="F532">
            <v>31400</v>
          </cell>
          <cell r="H532">
            <v>9</v>
          </cell>
        </row>
        <row r="533">
          <cell r="A533">
            <v>216</v>
          </cell>
          <cell r="B533" t="str">
            <v>Камол-Мухммадиев</v>
          </cell>
          <cell r="C533" t="str">
            <v>ф/х</v>
          </cell>
          <cell r="D533" t="str">
            <v>Охунбобоев</v>
          </cell>
          <cell r="E533" t="str">
            <v>Зафаробод</v>
          </cell>
          <cell r="F533">
            <v>84500</v>
          </cell>
          <cell r="I533">
            <v>10</v>
          </cell>
        </row>
        <row r="534">
          <cell r="A534">
            <v>217</v>
          </cell>
          <cell r="B534" t="str">
            <v>Карим бобо</v>
          </cell>
          <cell r="C534" t="str">
            <v>ф/х</v>
          </cell>
          <cell r="D534" t="str">
            <v>Охунбобоев</v>
          </cell>
          <cell r="E534" t="str">
            <v>Зафаробод</v>
          </cell>
          <cell r="F534">
            <v>40100</v>
          </cell>
          <cell r="H534">
            <v>12</v>
          </cell>
        </row>
        <row r="535">
          <cell r="A535">
            <v>218</v>
          </cell>
          <cell r="B535" t="str">
            <v>Кизил коя</v>
          </cell>
          <cell r="C535" t="str">
            <v>ф/х</v>
          </cell>
          <cell r="D535" t="str">
            <v>Охунбобоев</v>
          </cell>
          <cell r="E535" t="str">
            <v>Зафаробод</v>
          </cell>
          <cell r="F535">
            <v>99900</v>
          </cell>
          <cell r="H535">
            <v>9</v>
          </cell>
        </row>
        <row r="536">
          <cell r="A536">
            <v>219</v>
          </cell>
          <cell r="B536" t="str">
            <v>Кили шаршара</v>
          </cell>
          <cell r="C536" t="str">
            <v>ф/х</v>
          </cell>
          <cell r="D536" t="str">
            <v>Охунбобоев</v>
          </cell>
          <cell r="E536" t="str">
            <v>Зафаробод</v>
          </cell>
          <cell r="F536">
            <v>15100</v>
          </cell>
          <cell r="H536">
            <v>9</v>
          </cell>
        </row>
        <row r="537">
          <cell r="A537">
            <v>220</v>
          </cell>
          <cell r="B537" t="str">
            <v>Кимёгар</v>
          </cell>
          <cell r="C537" t="str">
            <v>ф/х</v>
          </cell>
          <cell r="D537" t="str">
            <v>Охунбобоев</v>
          </cell>
          <cell r="E537" t="str">
            <v>Зафаробод</v>
          </cell>
          <cell r="F537">
            <v>76800</v>
          </cell>
          <cell r="H537">
            <v>10</v>
          </cell>
        </row>
        <row r="538">
          <cell r="A538">
            <v>221</v>
          </cell>
          <cell r="B538" t="str">
            <v>Коллеж</v>
          </cell>
          <cell r="C538" t="str">
            <v>ф/х</v>
          </cell>
          <cell r="D538" t="str">
            <v>Охунбобоев</v>
          </cell>
          <cell r="E538" t="str">
            <v>Зафаробод</v>
          </cell>
          <cell r="F538">
            <v>40700</v>
          </cell>
          <cell r="H538">
            <v>8</v>
          </cell>
        </row>
        <row r="539">
          <cell r="A539">
            <v>222</v>
          </cell>
          <cell r="B539" t="str">
            <v>Комил бобо</v>
          </cell>
          <cell r="C539" t="str">
            <v>ф/х</v>
          </cell>
          <cell r="D539" t="str">
            <v>Охунбобоев</v>
          </cell>
          <cell r="E539" t="str">
            <v>Зафаробод</v>
          </cell>
          <cell r="F539">
            <v>73500</v>
          </cell>
          <cell r="I539">
            <v>18</v>
          </cell>
        </row>
        <row r="540">
          <cell r="A540">
            <v>223</v>
          </cell>
          <cell r="B540" t="str">
            <v>Коракисса</v>
          </cell>
          <cell r="C540" t="str">
            <v>ф/х</v>
          </cell>
          <cell r="D540" t="str">
            <v>Охунбобоев</v>
          </cell>
          <cell r="E540" t="str">
            <v>Зафаробод</v>
          </cell>
          <cell r="F540">
            <v>17600</v>
          </cell>
          <cell r="H540">
            <v>10</v>
          </cell>
        </row>
        <row r="541">
          <cell r="A541">
            <v>224</v>
          </cell>
          <cell r="B541" t="str">
            <v>Кордовон</v>
          </cell>
          <cell r="C541" t="str">
            <v>ф/х</v>
          </cell>
          <cell r="D541" t="str">
            <v>Охунбобоев</v>
          </cell>
          <cell r="E541" t="str">
            <v>Зафаробод</v>
          </cell>
          <cell r="F541">
            <v>35600</v>
          </cell>
          <cell r="H541">
            <v>10</v>
          </cell>
        </row>
        <row r="542">
          <cell r="A542">
            <v>225</v>
          </cell>
          <cell r="B542" t="str">
            <v>Кудрат бобо</v>
          </cell>
          <cell r="C542" t="str">
            <v>ф/х</v>
          </cell>
          <cell r="D542" t="str">
            <v>Охунбобоев</v>
          </cell>
          <cell r="E542" t="str">
            <v>Зафаробод</v>
          </cell>
          <cell r="F542">
            <v>19200</v>
          </cell>
          <cell r="H542">
            <v>6</v>
          </cell>
        </row>
        <row r="543">
          <cell r="A543">
            <v>226</v>
          </cell>
          <cell r="B543" t="str">
            <v>Куктош</v>
          </cell>
          <cell r="C543" t="str">
            <v>ф/х</v>
          </cell>
          <cell r="D543" t="str">
            <v>Охунбобоев</v>
          </cell>
          <cell r="E543" t="str">
            <v>Зафаробод</v>
          </cell>
          <cell r="F543">
            <v>15600</v>
          </cell>
          <cell r="H543">
            <v>10</v>
          </cell>
        </row>
        <row r="544">
          <cell r="A544">
            <v>227</v>
          </cell>
          <cell r="B544" t="str">
            <v>Куп терак</v>
          </cell>
          <cell r="C544" t="str">
            <v>ф/х</v>
          </cell>
          <cell r="D544" t="str">
            <v>Охунбобоев</v>
          </cell>
          <cell r="E544" t="str">
            <v>Зафаробод</v>
          </cell>
          <cell r="F544">
            <v>11500</v>
          </cell>
          <cell r="H544">
            <v>10</v>
          </cell>
        </row>
        <row r="545">
          <cell r="A545">
            <v>228</v>
          </cell>
          <cell r="B545" t="str">
            <v>Лазиз-Шерзод</v>
          </cell>
          <cell r="C545" t="str">
            <v>ф/х</v>
          </cell>
          <cell r="D545" t="str">
            <v>Охунбобоев</v>
          </cell>
          <cell r="E545" t="str">
            <v>Зафаробод</v>
          </cell>
          <cell r="F545">
            <v>27600</v>
          </cell>
          <cell r="H545">
            <v>11</v>
          </cell>
        </row>
        <row r="546">
          <cell r="A546">
            <v>229</v>
          </cell>
          <cell r="B546" t="str">
            <v>Маржон1</v>
          </cell>
          <cell r="C546" t="str">
            <v>ф/х</v>
          </cell>
          <cell r="D546" t="str">
            <v>Охунбобоев</v>
          </cell>
          <cell r="E546" t="str">
            <v>Зафаробод</v>
          </cell>
          <cell r="F546">
            <v>109800</v>
          </cell>
          <cell r="I546">
            <v>12</v>
          </cell>
        </row>
        <row r="547">
          <cell r="A547">
            <v>230</v>
          </cell>
          <cell r="B547" t="str">
            <v>Махатмурод-Шукур</v>
          </cell>
          <cell r="C547" t="str">
            <v>ф/х</v>
          </cell>
          <cell r="D547" t="str">
            <v>Охунбобоев</v>
          </cell>
          <cell r="E547" t="str">
            <v>Зафаробод</v>
          </cell>
          <cell r="F547">
            <v>11500</v>
          </cell>
          <cell r="H547">
            <v>10</v>
          </cell>
        </row>
        <row r="548">
          <cell r="A548">
            <v>231</v>
          </cell>
          <cell r="B548" t="str">
            <v>Махмуд ота</v>
          </cell>
          <cell r="C548" t="str">
            <v>ф/х</v>
          </cell>
          <cell r="D548" t="str">
            <v>Охунбобоев</v>
          </cell>
          <cell r="E548" t="str">
            <v>Зафаробод</v>
          </cell>
          <cell r="F548">
            <v>54300</v>
          </cell>
          <cell r="H548">
            <v>14</v>
          </cell>
        </row>
        <row r="549">
          <cell r="A549">
            <v>232</v>
          </cell>
          <cell r="B549" t="str">
            <v>Махсуда Султоновна</v>
          </cell>
          <cell r="C549" t="str">
            <v>ф/х</v>
          </cell>
          <cell r="D549" t="str">
            <v>Охунбобоев</v>
          </cell>
          <cell r="E549" t="str">
            <v>Зафаробод</v>
          </cell>
          <cell r="F549">
            <v>25000</v>
          </cell>
          <cell r="I549">
            <v>16</v>
          </cell>
        </row>
        <row r="550">
          <cell r="A550">
            <v>233</v>
          </cell>
          <cell r="B550" t="str">
            <v>Машраб бобо</v>
          </cell>
          <cell r="C550" t="str">
            <v>ф/х</v>
          </cell>
          <cell r="D550" t="str">
            <v>Охунбобоев</v>
          </cell>
          <cell r="E550" t="str">
            <v>Зафаробод</v>
          </cell>
          <cell r="F550">
            <v>19700</v>
          </cell>
          <cell r="H550">
            <v>10</v>
          </cell>
        </row>
        <row r="551">
          <cell r="A551">
            <v>234</v>
          </cell>
          <cell r="B551" t="str">
            <v>Машъал</v>
          </cell>
          <cell r="C551" t="str">
            <v>ф/х</v>
          </cell>
          <cell r="D551" t="str">
            <v>Охунбобоев</v>
          </cell>
          <cell r="E551" t="str">
            <v>Зафаробод</v>
          </cell>
          <cell r="F551">
            <v>59000</v>
          </cell>
          <cell r="H551">
            <v>10</v>
          </cell>
        </row>
        <row r="552">
          <cell r="A552">
            <v>235</v>
          </cell>
          <cell r="B552" t="str">
            <v>Мингбой</v>
          </cell>
          <cell r="C552" t="str">
            <v>ф/х</v>
          </cell>
          <cell r="D552" t="str">
            <v>Охунбобоев</v>
          </cell>
          <cell r="E552" t="str">
            <v>Зафаробод</v>
          </cell>
          <cell r="F552">
            <v>25900</v>
          </cell>
          <cell r="H552">
            <v>10</v>
          </cell>
        </row>
        <row r="553">
          <cell r="A553">
            <v>236</v>
          </cell>
          <cell r="B553" t="str">
            <v>Мирзаширин</v>
          </cell>
          <cell r="C553" t="str">
            <v>ф/х</v>
          </cell>
          <cell r="D553" t="str">
            <v>Охунбобоев</v>
          </cell>
          <cell r="E553" t="str">
            <v>Зафаробод</v>
          </cell>
          <cell r="F553">
            <v>81300</v>
          </cell>
          <cell r="H553">
            <v>10</v>
          </cell>
        </row>
        <row r="554">
          <cell r="A554">
            <v>237</v>
          </cell>
          <cell r="B554" t="str">
            <v>Музаффар-А</v>
          </cell>
          <cell r="C554" t="str">
            <v>ф/х</v>
          </cell>
          <cell r="D554" t="str">
            <v>Охунбобоев</v>
          </cell>
          <cell r="E554" t="str">
            <v>Зафаробод</v>
          </cell>
          <cell r="F554">
            <v>35500</v>
          </cell>
          <cell r="H554">
            <v>10</v>
          </cell>
        </row>
        <row r="555">
          <cell r="A555">
            <v>238</v>
          </cell>
          <cell r="B555" t="str">
            <v>Муким</v>
          </cell>
          <cell r="C555" t="str">
            <v>ф/х</v>
          </cell>
          <cell r="D555" t="str">
            <v>Охунбобоев</v>
          </cell>
          <cell r="E555" t="str">
            <v>Зафаробод</v>
          </cell>
          <cell r="F555">
            <v>134700</v>
          </cell>
          <cell r="I555">
            <v>15</v>
          </cell>
        </row>
        <row r="556">
          <cell r="A556">
            <v>239</v>
          </cell>
          <cell r="B556" t="str">
            <v>Муниса</v>
          </cell>
          <cell r="C556" t="str">
            <v>ф/х</v>
          </cell>
          <cell r="D556" t="str">
            <v>Охунбобоев</v>
          </cell>
          <cell r="E556" t="str">
            <v>Зафаробод</v>
          </cell>
          <cell r="F556">
            <v>49300</v>
          </cell>
          <cell r="I556">
            <v>19</v>
          </cell>
        </row>
        <row r="557">
          <cell r="A557">
            <v>240</v>
          </cell>
          <cell r="B557" t="str">
            <v>Муслим-Тойир</v>
          </cell>
          <cell r="C557" t="str">
            <v>ф/х</v>
          </cell>
          <cell r="D557" t="str">
            <v>Охунбобоев</v>
          </cell>
          <cell r="E557" t="str">
            <v>Зафаробод</v>
          </cell>
          <cell r="F557">
            <v>12500</v>
          </cell>
          <cell r="H557">
            <v>10</v>
          </cell>
        </row>
        <row r="558">
          <cell r="A558">
            <v>241</v>
          </cell>
          <cell r="B558" t="str">
            <v>Мухриддин</v>
          </cell>
          <cell r="C558" t="str">
            <v>ф/х</v>
          </cell>
          <cell r="D558" t="str">
            <v>Охунбобоев</v>
          </cell>
          <cell r="E558" t="str">
            <v>Зафаробод</v>
          </cell>
          <cell r="F558">
            <v>34200</v>
          </cell>
          <cell r="I558">
            <v>19</v>
          </cell>
        </row>
        <row r="559">
          <cell r="A559">
            <v>242</v>
          </cell>
          <cell r="B559" t="str">
            <v>Навруз</v>
          </cell>
          <cell r="C559" t="str">
            <v>ф/х</v>
          </cell>
          <cell r="D559" t="str">
            <v>Охунбобоев</v>
          </cell>
          <cell r="E559" t="str">
            <v>Зафаробод</v>
          </cell>
          <cell r="F559">
            <v>46000</v>
          </cell>
          <cell r="H559">
            <v>10</v>
          </cell>
        </row>
        <row r="560">
          <cell r="A560">
            <v>243</v>
          </cell>
          <cell r="B560" t="str">
            <v>Найман</v>
          </cell>
          <cell r="C560" t="str">
            <v>ф/х</v>
          </cell>
          <cell r="D560" t="str">
            <v>Охунбобоев</v>
          </cell>
          <cell r="E560" t="str">
            <v>Зафаробод</v>
          </cell>
          <cell r="F560">
            <v>20500</v>
          </cell>
          <cell r="H560">
            <v>10</v>
          </cell>
        </row>
        <row r="561">
          <cell r="A561">
            <v>244</v>
          </cell>
          <cell r="B561" t="str">
            <v>Нарзи ота</v>
          </cell>
          <cell r="C561" t="str">
            <v>ф/х</v>
          </cell>
          <cell r="D561" t="str">
            <v>Охунбобоев</v>
          </cell>
          <cell r="E561" t="str">
            <v>Зафаробод</v>
          </cell>
          <cell r="F561">
            <v>13600</v>
          </cell>
          <cell r="H561">
            <v>6</v>
          </cell>
        </row>
        <row r="562">
          <cell r="A562">
            <v>245</v>
          </cell>
          <cell r="B562" t="str">
            <v>Ниёзали</v>
          </cell>
          <cell r="C562" t="str">
            <v>ф/х</v>
          </cell>
          <cell r="D562" t="str">
            <v>Охунбобоев</v>
          </cell>
          <cell r="E562" t="str">
            <v>Зафаробод</v>
          </cell>
          <cell r="F562">
            <v>17600</v>
          </cell>
          <cell r="I562">
            <v>15</v>
          </cell>
        </row>
        <row r="563">
          <cell r="A563">
            <v>246</v>
          </cell>
          <cell r="B563" t="str">
            <v>Норкул бобо-У</v>
          </cell>
          <cell r="C563" t="str">
            <v>ф/х</v>
          </cell>
          <cell r="D563" t="str">
            <v>Охунбобоев</v>
          </cell>
          <cell r="E563" t="str">
            <v>Зафаробод</v>
          </cell>
          <cell r="F563">
            <v>16800</v>
          </cell>
          <cell r="H563">
            <v>10</v>
          </cell>
        </row>
        <row r="564">
          <cell r="A564">
            <v>248</v>
          </cell>
          <cell r="B564" t="str">
            <v>Нужум</v>
          </cell>
          <cell r="C564" t="str">
            <v>ф/х</v>
          </cell>
          <cell r="D564" t="str">
            <v>Охунбобоев</v>
          </cell>
          <cell r="E564" t="str">
            <v>Зафаробод</v>
          </cell>
          <cell r="F564">
            <v>14600</v>
          </cell>
          <cell r="H564">
            <v>8</v>
          </cell>
        </row>
        <row r="565">
          <cell r="A565">
            <v>249</v>
          </cell>
          <cell r="B565" t="str">
            <v>Нуруллабек</v>
          </cell>
          <cell r="C565" t="str">
            <v>ф/х</v>
          </cell>
          <cell r="D565" t="str">
            <v>Охунбобоев</v>
          </cell>
          <cell r="E565" t="str">
            <v>Зафаробод</v>
          </cell>
          <cell r="F565">
            <v>67000</v>
          </cell>
          <cell r="I565">
            <v>10</v>
          </cell>
        </row>
        <row r="566">
          <cell r="A566">
            <v>250</v>
          </cell>
          <cell r="B566" t="str">
            <v>Обод бобо</v>
          </cell>
          <cell r="C566" t="str">
            <v>ф/х</v>
          </cell>
          <cell r="D566" t="str">
            <v>Охунбобоев</v>
          </cell>
          <cell r="E566" t="str">
            <v>Зафаробод</v>
          </cell>
          <cell r="F566">
            <v>19200</v>
          </cell>
          <cell r="I566">
            <v>10</v>
          </cell>
        </row>
        <row r="567">
          <cell r="A567">
            <v>251</v>
          </cell>
          <cell r="B567" t="str">
            <v>Одилахон</v>
          </cell>
          <cell r="C567" t="str">
            <v>ф/х</v>
          </cell>
          <cell r="D567" t="str">
            <v>Охунбобоев</v>
          </cell>
          <cell r="E567" t="str">
            <v>Зафаробод</v>
          </cell>
          <cell r="F567">
            <v>36100</v>
          </cell>
          <cell r="H567">
            <v>10</v>
          </cell>
        </row>
        <row r="568">
          <cell r="A568">
            <v>252</v>
          </cell>
          <cell r="B568" t="str">
            <v>Ойкумуш она</v>
          </cell>
          <cell r="C568" t="str">
            <v>ф/х</v>
          </cell>
          <cell r="D568" t="str">
            <v>Охунбобоев</v>
          </cell>
          <cell r="E568" t="str">
            <v>Зафаробод</v>
          </cell>
          <cell r="F568">
            <v>31900</v>
          </cell>
          <cell r="H568">
            <v>14</v>
          </cell>
        </row>
        <row r="569">
          <cell r="A569">
            <v>253</v>
          </cell>
          <cell r="B569" t="str">
            <v>Ок олтин</v>
          </cell>
          <cell r="C569" t="str">
            <v>ф/х</v>
          </cell>
          <cell r="D569" t="str">
            <v>Охунбобоев</v>
          </cell>
          <cell r="E569" t="str">
            <v>Зафаробод</v>
          </cell>
          <cell r="F569">
            <v>37000</v>
          </cell>
          <cell r="H569">
            <v>12</v>
          </cell>
        </row>
        <row r="570">
          <cell r="A570">
            <v>254</v>
          </cell>
          <cell r="B570" t="str">
            <v>Олимжон</v>
          </cell>
          <cell r="C570" t="str">
            <v>ф/х</v>
          </cell>
          <cell r="D570" t="str">
            <v>Охунбобоев</v>
          </cell>
          <cell r="E570" t="str">
            <v>Зафаробод</v>
          </cell>
          <cell r="F570">
            <v>14000</v>
          </cell>
          <cell r="H570">
            <v>10</v>
          </cell>
        </row>
        <row r="571">
          <cell r="A571">
            <v>256</v>
          </cell>
          <cell r="B571" t="str">
            <v>Олмасувон</v>
          </cell>
          <cell r="C571" t="str">
            <v>ф/х</v>
          </cell>
          <cell r="D571" t="str">
            <v>Охунбобоев</v>
          </cell>
          <cell r="E571" t="str">
            <v>Зафаробод</v>
          </cell>
          <cell r="F571">
            <v>25800</v>
          </cell>
          <cell r="I571">
            <v>17</v>
          </cell>
        </row>
        <row r="572">
          <cell r="A572">
            <v>257</v>
          </cell>
          <cell r="B572" t="str">
            <v>Олтибек</v>
          </cell>
          <cell r="C572" t="str">
            <v>ф/х</v>
          </cell>
          <cell r="D572" t="str">
            <v>Охунбобоев</v>
          </cell>
          <cell r="E572" t="str">
            <v>Зафаробод</v>
          </cell>
          <cell r="F572">
            <v>31600</v>
          </cell>
          <cell r="I572">
            <v>17</v>
          </cell>
        </row>
        <row r="573">
          <cell r="A573">
            <v>258</v>
          </cell>
          <cell r="B573" t="str">
            <v>Орзикул</v>
          </cell>
          <cell r="C573" t="str">
            <v>ф/х</v>
          </cell>
          <cell r="D573" t="str">
            <v>Охунбобоев</v>
          </cell>
          <cell r="E573" t="str">
            <v>Зафаробод</v>
          </cell>
          <cell r="F573">
            <v>42500</v>
          </cell>
          <cell r="I573">
            <v>16</v>
          </cell>
        </row>
        <row r="574">
          <cell r="A574">
            <v>259</v>
          </cell>
          <cell r="B574" t="str">
            <v>Орион</v>
          </cell>
          <cell r="C574" t="str">
            <v>ф/х</v>
          </cell>
          <cell r="D574" t="str">
            <v>Охунбобоев</v>
          </cell>
          <cell r="E574" t="str">
            <v>Зафаробод</v>
          </cell>
          <cell r="F574">
            <v>23500</v>
          </cell>
          <cell r="H574">
            <v>12</v>
          </cell>
        </row>
        <row r="575">
          <cell r="A575">
            <v>260</v>
          </cell>
          <cell r="B575" t="str">
            <v>Ортикбой</v>
          </cell>
          <cell r="C575" t="str">
            <v>ф/х</v>
          </cell>
          <cell r="D575" t="str">
            <v>Охунбобоев</v>
          </cell>
          <cell r="E575" t="str">
            <v>Зафаробод</v>
          </cell>
          <cell r="F575">
            <v>19300</v>
          </cell>
          <cell r="H575">
            <v>10</v>
          </cell>
        </row>
        <row r="576">
          <cell r="A576">
            <v>261</v>
          </cell>
          <cell r="B576" t="str">
            <v>Отабек</v>
          </cell>
          <cell r="C576" t="str">
            <v>ф/х</v>
          </cell>
          <cell r="D576" t="str">
            <v>Охунбобоев</v>
          </cell>
          <cell r="E576" t="str">
            <v>Зафаробод</v>
          </cell>
          <cell r="F576">
            <v>54700</v>
          </cell>
          <cell r="H576">
            <v>10</v>
          </cell>
        </row>
        <row r="577">
          <cell r="A577">
            <v>262</v>
          </cell>
          <cell r="B577" t="str">
            <v>Отамурод ота</v>
          </cell>
          <cell r="C577" t="str">
            <v>ф/х</v>
          </cell>
          <cell r="D577" t="str">
            <v>Охунбобоев</v>
          </cell>
          <cell r="E577" t="str">
            <v>Зафаробод</v>
          </cell>
          <cell r="F577">
            <v>48000</v>
          </cell>
          <cell r="H577">
            <v>8</v>
          </cell>
        </row>
        <row r="578">
          <cell r="A578">
            <v>263</v>
          </cell>
          <cell r="B578" t="str">
            <v>Охонгир бобо</v>
          </cell>
          <cell r="C578" t="str">
            <v>ф/х</v>
          </cell>
          <cell r="D578" t="str">
            <v>Охунбобоев</v>
          </cell>
          <cell r="E578" t="str">
            <v>Зафаробод</v>
          </cell>
          <cell r="F578">
            <v>33000</v>
          </cell>
          <cell r="I578">
            <v>16</v>
          </cell>
        </row>
        <row r="579">
          <cell r="A579">
            <v>264</v>
          </cell>
          <cell r="B579" t="str">
            <v>Оятилла</v>
          </cell>
          <cell r="C579" t="str">
            <v>ф/х</v>
          </cell>
          <cell r="D579" t="str">
            <v>Охунбобоев</v>
          </cell>
          <cell r="E579" t="str">
            <v>Зафаробод</v>
          </cell>
          <cell r="F579">
            <v>40000</v>
          </cell>
          <cell r="H579">
            <v>10</v>
          </cell>
        </row>
        <row r="580">
          <cell r="A580">
            <v>265</v>
          </cell>
          <cell r="B580" t="str">
            <v>Панжагушт</v>
          </cell>
          <cell r="C580" t="str">
            <v>ф/х</v>
          </cell>
          <cell r="D580" t="str">
            <v>Охунбобоев</v>
          </cell>
          <cell r="E580" t="str">
            <v>Зафаробод</v>
          </cell>
          <cell r="F580">
            <v>27900</v>
          </cell>
          <cell r="I580">
            <v>10</v>
          </cell>
        </row>
        <row r="581">
          <cell r="A581">
            <v>266</v>
          </cell>
          <cell r="B581" t="str">
            <v>Парандоз</v>
          </cell>
          <cell r="C581" t="str">
            <v>ф/х</v>
          </cell>
          <cell r="D581" t="str">
            <v>Охунбобоев</v>
          </cell>
          <cell r="E581" t="str">
            <v>Зафаробод</v>
          </cell>
          <cell r="F581">
            <v>7700</v>
          </cell>
          <cell r="H581">
            <v>9</v>
          </cell>
        </row>
        <row r="582">
          <cell r="A582">
            <v>267</v>
          </cell>
          <cell r="B582" t="str">
            <v>Пур-нур</v>
          </cell>
          <cell r="C582" t="str">
            <v>ф/х</v>
          </cell>
          <cell r="D582" t="str">
            <v>Охунбобоев</v>
          </cell>
          <cell r="E582" t="str">
            <v>Зафаробод</v>
          </cell>
          <cell r="F582">
            <v>30700</v>
          </cell>
          <cell r="H582">
            <v>10</v>
          </cell>
        </row>
        <row r="583">
          <cell r="A583">
            <v>268</v>
          </cell>
          <cell r="B583" t="str">
            <v>Р.Тогаев</v>
          </cell>
          <cell r="C583" t="str">
            <v>ф/х</v>
          </cell>
          <cell r="D583" t="str">
            <v>Охунбобоев</v>
          </cell>
          <cell r="E583" t="str">
            <v>Зафаробод</v>
          </cell>
          <cell r="F583">
            <v>90000</v>
          </cell>
          <cell r="I583">
            <v>18</v>
          </cell>
        </row>
        <row r="584">
          <cell r="A584">
            <v>269</v>
          </cell>
          <cell r="B584" t="str">
            <v>Раббим бобо</v>
          </cell>
          <cell r="C584" t="str">
            <v>ф/х</v>
          </cell>
          <cell r="D584" t="str">
            <v>Охунбобоев</v>
          </cell>
          <cell r="E584" t="str">
            <v>Зафаробод</v>
          </cell>
          <cell r="F584">
            <v>49900</v>
          </cell>
          <cell r="H584">
            <v>10</v>
          </cell>
        </row>
        <row r="585">
          <cell r="A585">
            <v>270</v>
          </cell>
          <cell r="B585" t="str">
            <v>Равшан ота</v>
          </cell>
          <cell r="C585" t="str">
            <v>ф/х</v>
          </cell>
          <cell r="D585" t="str">
            <v>Охунбобоев</v>
          </cell>
          <cell r="E585" t="str">
            <v>Зафаробод</v>
          </cell>
          <cell r="F585">
            <v>18700</v>
          </cell>
          <cell r="I585">
            <v>10</v>
          </cell>
        </row>
        <row r="586">
          <cell r="A586">
            <v>271</v>
          </cell>
          <cell r="B586" t="str">
            <v>Ражаб бобо</v>
          </cell>
          <cell r="C586" t="str">
            <v>ф/х</v>
          </cell>
          <cell r="D586" t="str">
            <v>Охунбобоев</v>
          </cell>
          <cell r="E586" t="str">
            <v>Зафаробод</v>
          </cell>
          <cell r="F586">
            <v>36000</v>
          </cell>
          <cell r="H586">
            <v>14</v>
          </cell>
        </row>
        <row r="587">
          <cell r="A587">
            <v>272</v>
          </cell>
          <cell r="B587" t="str">
            <v>Ракш</v>
          </cell>
          <cell r="C587" t="str">
            <v>ф/х</v>
          </cell>
          <cell r="D587" t="str">
            <v>Охунбобоев</v>
          </cell>
          <cell r="E587" t="str">
            <v>Зафаробод</v>
          </cell>
          <cell r="F587">
            <v>25900</v>
          </cell>
          <cell r="H587">
            <v>10</v>
          </cell>
        </row>
        <row r="588">
          <cell r="A588">
            <v>273</v>
          </cell>
          <cell r="B588" t="str">
            <v>Расад</v>
          </cell>
          <cell r="C588" t="str">
            <v>ф/х</v>
          </cell>
          <cell r="D588" t="str">
            <v>Охунбобоев</v>
          </cell>
          <cell r="E588" t="str">
            <v>Зафаробод</v>
          </cell>
          <cell r="F588">
            <v>25800</v>
          </cell>
          <cell r="H588">
            <v>10</v>
          </cell>
        </row>
        <row r="589">
          <cell r="A589">
            <v>274</v>
          </cell>
          <cell r="B589" t="str">
            <v>Робия-Каромат</v>
          </cell>
          <cell r="C589" t="str">
            <v>ф/х</v>
          </cell>
          <cell r="D589" t="str">
            <v>Охунбобоев</v>
          </cell>
          <cell r="E589" t="str">
            <v>Зафаробод</v>
          </cell>
          <cell r="F589">
            <v>41800</v>
          </cell>
          <cell r="H589">
            <v>10</v>
          </cell>
        </row>
        <row r="590">
          <cell r="A590">
            <v>275</v>
          </cell>
          <cell r="B590" t="str">
            <v>Рустам-шалола</v>
          </cell>
          <cell r="C590" t="str">
            <v>ф/х</v>
          </cell>
          <cell r="D590" t="str">
            <v>Охунбобоев</v>
          </cell>
          <cell r="E590" t="str">
            <v>Зафаробод</v>
          </cell>
          <cell r="F590">
            <v>16800</v>
          </cell>
          <cell r="H590">
            <v>10</v>
          </cell>
        </row>
        <row r="591">
          <cell r="A591">
            <v>276</v>
          </cell>
          <cell r="B591" t="str">
            <v>Савронжон</v>
          </cell>
          <cell r="C591" t="str">
            <v>ф/х</v>
          </cell>
          <cell r="D591" t="str">
            <v>Охунбобоев</v>
          </cell>
          <cell r="E591" t="str">
            <v>Зафаробод</v>
          </cell>
          <cell r="F591">
            <v>24700</v>
          </cell>
          <cell r="I591">
            <v>9</v>
          </cell>
        </row>
        <row r="592">
          <cell r="A592">
            <v>277</v>
          </cell>
          <cell r="B592" t="str">
            <v>Садаф</v>
          </cell>
          <cell r="C592" t="str">
            <v>ф/х</v>
          </cell>
          <cell r="D592" t="str">
            <v>Охунбобоев</v>
          </cell>
          <cell r="E592" t="str">
            <v>Зафаробод</v>
          </cell>
          <cell r="F592">
            <v>65400</v>
          </cell>
          <cell r="I592">
            <v>10</v>
          </cell>
        </row>
        <row r="593">
          <cell r="A593">
            <v>278</v>
          </cell>
          <cell r="B593" t="str">
            <v>Саидмурот ота</v>
          </cell>
          <cell r="C593" t="str">
            <v>ф/х</v>
          </cell>
          <cell r="D593" t="str">
            <v>Охунбобоев</v>
          </cell>
          <cell r="E593" t="str">
            <v>Зафаробод</v>
          </cell>
          <cell r="F593">
            <v>40700</v>
          </cell>
          <cell r="I593">
            <v>19</v>
          </cell>
        </row>
        <row r="594">
          <cell r="A594">
            <v>279</v>
          </cell>
          <cell r="B594" t="str">
            <v>Сайдулло</v>
          </cell>
          <cell r="C594" t="str">
            <v>ф/х</v>
          </cell>
          <cell r="D594" t="str">
            <v>Охунбобоев</v>
          </cell>
          <cell r="E594" t="str">
            <v>Зафаробод</v>
          </cell>
          <cell r="F594">
            <v>26200</v>
          </cell>
          <cell r="I594">
            <v>17</v>
          </cell>
        </row>
        <row r="595">
          <cell r="A595">
            <v>280</v>
          </cell>
          <cell r="B595" t="str">
            <v>Сайёдон</v>
          </cell>
          <cell r="C595" t="str">
            <v>ф/х</v>
          </cell>
          <cell r="D595" t="str">
            <v>Охунбобоев</v>
          </cell>
          <cell r="E595" t="str">
            <v>Зафаробод</v>
          </cell>
          <cell r="F595">
            <v>11200</v>
          </cell>
          <cell r="I595">
            <v>17</v>
          </cell>
        </row>
        <row r="596">
          <cell r="A596">
            <v>281</v>
          </cell>
          <cell r="B596" t="str">
            <v>Салимбой</v>
          </cell>
          <cell r="C596" t="str">
            <v>ф/х</v>
          </cell>
          <cell r="D596" t="str">
            <v>Охунбобоев</v>
          </cell>
          <cell r="E596" t="str">
            <v>Зафаробод</v>
          </cell>
          <cell r="F596">
            <v>22000</v>
          </cell>
          <cell r="I596">
            <v>19</v>
          </cell>
        </row>
        <row r="597">
          <cell r="A597">
            <v>282</v>
          </cell>
          <cell r="B597" t="str">
            <v>Саловат-Юшева</v>
          </cell>
          <cell r="C597" t="str">
            <v>ф/х</v>
          </cell>
          <cell r="D597" t="str">
            <v>Охунбобоев</v>
          </cell>
          <cell r="E597" t="str">
            <v>Зафаробод</v>
          </cell>
          <cell r="F597">
            <v>29500</v>
          </cell>
          <cell r="H597">
            <v>10</v>
          </cell>
        </row>
        <row r="598">
          <cell r="A598">
            <v>283</v>
          </cell>
          <cell r="B598" t="str">
            <v>Само</v>
          </cell>
          <cell r="C598" t="str">
            <v>ф/х</v>
          </cell>
          <cell r="D598" t="str">
            <v>Охунбобоев</v>
          </cell>
          <cell r="E598" t="str">
            <v>Зафаробод</v>
          </cell>
          <cell r="F598">
            <v>52300</v>
          </cell>
          <cell r="I598">
            <v>18</v>
          </cell>
        </row>
        <row r="599">
          <cell r="A599">
            <v>284</v>
          </cell>
          <cell r="B599" t="str">
            <v>Санжарбек</v>
          </cell>
          <cell r="C599" t="str">
            <v>ф/х</v>
          </cell>
          <cell r="D599" t="str">
            <v>Охунбобоев</v>
          </cell>
          <cell r="E599" t="str">
            <v>Зафаробод</v>
          </cell>
          <cell r="F599">
            <v>43500</v>
          </cell>
          <cell r="H599">
            <v>12</v>
          </cell>
        </row>
        <row r="600">
          <cell r="A600">
            <v>285</v>
          </cell>
          <cell r="B600" t="str">
            <v>Сарим ота</v>
          </cell>
          <cell r="C600" t="str">
            <v>ф/х</v>
          </cell>
          <cell r="D600" t="str">
            <v>Охунбобоев</v>
          </cell>
          <cell r="E600" t="str">
            <v>Зафаробод</v>
          </cell>
          <cell r="F600">
            <v>17900</v>
          </cell>
          <cell r="I600">
            <v>16</v>
          </cell>
        </row>
        <row r="601">
          <cell r="A601">
            <v>286</v>
          </cell>
          <cell r="B601" t="str">
            <v>Сахоб</v>
          </cell>
          <cell r="C601" t="str">
            <v>ф/х</v>
          </cell>
          <cell r="D601" t="str">
            <v>Охунбобоев</v>
          </cell>
          <cell r="E601" t="str">
            <v>Зафаробод</v>
          </cell>
          <cell r="F601">
            <v>60000</v>
          </cell>
          <cell r="I601">
            <v>18</v>
          </cell>
        </row>
        <row r="602">
          <cell r="A602">
            <v>287</v>
          </cell>
          <cell r="B602" t="str">
            <v>Саховат</v>
          </cell>
          <cell r="C602" t="str">
            <v>ф/х</v>
          </cell>
          <cell r="D602" t="str">
            <v>Охунбобоев</v>
          </cell>
          <cell r="E602" t="str">
            <v>Зафаробод</v>
          </cell>
          <cell r="F602">
            <v>17600</v>
          </cell>
          <cell r="I602">
            <v>17</v>
          </cell>
        </row>
        <row r="603">
          <cell r="A603">
            <v>288</v>
          </cell>
          <cell r="B603" t="str">
            <v>Сиёвуш</v>
          </cell>
          <cell r="C603" t="str">
            <v>ф/х</v>
          </cell>
          <cell r="D603" t="str">
            <v>Охунбобоев</v>
          </cell>
          <cell r="E603" t="str">
            <v>Зафаробод</v>
          </cell>
          <cell r="F603">
            <v>14000</v>
          </cell>
          <cell r="H603">
            <v>10</v>
          </cell>
        </row>
        <row r="604">
          <cell r="A604">
            <v>289</v>
          </cell>
          <cell r="B604" t="str">
            <v>Синдорзода</v>
          </cell>
          <cell r="C604" t="str">
            <v>ф/х</v>
          </cell>
          <cell r="D604" t="str">
            <v>Охунбобоев</v>
          </cell>
          <cell r="E604" t="str">
            <v>Зафаробод</v>
          </cell>
          <cell r="F604">
            <v>24700</v>
          </cell>
          <cell r="H604">
            <v>10</v>
          </cell>
        </row>
        <row r="605">
          <cell r="A605">
            <v>290</v>
          </cell>
          <cell r="B605" t="str">
            <v>Сирли камар</v>
          </cell>
          <cell r="C605" t="str">
            <v>ф/х</v>
          </cell>
          <cell r="D605" t="str">
            <v>Охунбобоев</v>
          </cell>
          <cell r="E605" t="str">
            <v>Зафаробод</v>
          </cell>
          <cell r="F605">
            <v>23600</v>
          </cell>
          <cell r="I605">
            <v>16</v>
          </cell>
        </row>
        <row r="606">
          <cell r="A606">
            <v>291</v>
          </cell>
          <cell r="B606" t="str">
            <v>Ситора</v>
          </cell>
          <cell r="C606" t="str">
            <v>ф/х</v>
          </cell>
          <cell r="D606" t="str">
            <v>Охунбобоев</v>
          </cell>
          <cell r="E606" t="str">
            <v>Зафаробод</v>
          </cell>
          <cell r="F606">
            <v>18000</v>
          </cell>
          <cell r="H606">
            <v>9</v>
          </cell>
        </row>
        <row r="607">
          <cell r="A607">
            <v>292</v>
          </cell>
          <cell r="B607" t="str">
            <v>Сормон</v>
          </cell>
          <cell r="C607" t="str">
            <v>ф/х</v>
          </cell>
          <cell r="D607" t="str">
            <v>Охунбобоев</v>
          </cell>
          <cell r="E607" t="str">
            <v>Зафаробод</v>
          </cell>
          <cell r="F607">
            <v>68400</v>
          </cell>
          <cell r="H607">
            <v>9</v>
          </cell>
        </row>
        <row r="608">
          <cell r="A608">
            <v>293</v>
          </cell>
          <cell r="B608" t="str">
            <v>Сувон ота</v>
          </cell>
          <cell r="C608" t="str">
            <v>ф/х</v>
          </cell>
          <cell r="D608" t="str">
            <v>Охунбобоев</v>
          </cell>
          <cell r="E608" t="str">
            <v>Зафаробод</v>
          </cell>
          <cell r="F608">
            <v>38200</v>
          </cell>
          <cell r="H608">
            <v>8</v>
          </cell>
        </row>
        <row r="609">
          <cell r="A609">
            <v>294</v>
          </cell>
          <cell r="B609" t="str">
            <v>Султон-Бегмат</v>
          </cell>
          <cell r="C609" t="str">
            <v>ф/х</v>
          </cell>
          <cell r="D609" t="str">
            <v>Охунбобоев</v>
          </cell>
          <cell r="E609" t="str">
            <v>Зафаробод</v>
          </cell>
          <cell r="F609">
            <v>14700</v>
          </cell>
          <cell r="I609">
            <v>16</v>
          </cell>
        </row>
        <row r="610">
          <cell r="A610">
            <v>295</v>
          </cell>
          <cell r="B610" t="str">
            <v>Таковор</v>
          </cell>
          <cell r="C610" t="str">
            <v>ф/х</v>
          </cell>
          <cell r="D610" t="str">
            <v>Охунбобоев</v>
          </cell>
          <cell r="E610" t="str">
            <v>Зафаробод</v>
          </cell>
          <cell r="F610">
            <v>14000</v>
          </cell>
          <cell r="H610">
            <v>8</v>
          </cell>
        </row>
        <row r="611">
          <cell r="A611">
            <v>296</v>
          </cell>
          <cell r="B611" t="str">
            <v>Таман</v>
          </cell>
          <cell r="C611" t="str">
            <v>ф/х</v>
          </cell>
          <cell r="D611" t="str">
            <v>Охунбобоев</v>
          </cell>
          <cell r="E611" t="str">
            <v>Зафаробод</v>
          </cell>
          <cell r="F611">
            <v>28200</v>
          </cell>
          <cell r="H611">
            <v>9</v>
          </cell>
        </row>
        <row r="612">
          <cell r="A612">
            <v>297</v>
          </cell>
          <cell r="B612" t="str">
            <v>Тараккиёт</v>
          </cell>
          <cell r="C612" t="str">
            <v>ф/х</v>
          </cell>
          <cell r="D612" t="str">
            <v>Охунбобоев</v>
          </cell>
          <cell r="E612" t="str">
            <v>Зафаробод</v>
          </cell>
          <cell r="F612">
            <v>15100</v>
          </cell>
          <cell r="H612">
            <v>10</v>
          </cell>
        </row>
        <row r="613">
          <cell r="A613">
            <v>298</v>
          </cell>
          <cell r="B613" t="str">
            <v>Тилла бобо</v>
          </cell>
          <cell r="C613" t="str">
            <v>ф/х</v>
          </cell>
          <cell r="D613" t="str">
            <v>Охунбобоев</v>
          </cell>
          <cell r="E613" t="str">
            <v>Зафаробод</v>
          </cell>
          <cell r="F613">
            <v>50000</v>
          </cell>
          <cell r="H613">
            <v>8</v>
          </cell>
        </row>
        <row r="614">
          <cell r="A614">
            <v>299</v>
          </cell>
          <cell r="B614" t="str">
            <v>Тинчлик</v>
          </cell>
          <cell r="C614" t="str">
            <v>ф/х</v>
          </cell>
          <cell r="D614" t="str">
            <v>Охунбобоев</v>
          </cell>
          <cell r="E614" t="str">
            <v>Зафаробод</v>
          </cell>
          <cell r="F614">
            <v>82000</v>
          </cell>
          <cell r="H614">
            <v>10</v>
          </cell>
        </row>
        <row r="615">
          <cell r="A615">
            <v>300</v>
          </cell>
          <cell r="B615" t="str">
            <v>Туркистон</v>
          </cell>
          <cell r="C615" t="str">
            <v>ф/х</v>
          </cell>
          <cell r="D615" t="str">
            <v>Охунбобоев</v>
          </cell>
          <cell r="E615" t="str">
            <v>Зафаробод</v>
          </cell>
          <cell r="F615">
            <v>21000</v>
          </cell>
          <cell r="H615">
            <v>10</v>
          </cell>
        </row>
        <row r="616">
          <cell r="A616">
            <v>301</v>
          </cell>
          <cell r="B616" t="str">
            <v>Узбекистон-1</v>
          </cell>
          <cell r="C616" t="str">
            <v>ф/х</v>
          </cell>
          <cell r="D616" t="str">
            <v>Охунбобоев</v>
          </cell>
          <cell r="E616" t="str">
            <v>Зафаробод</v>
          </cell>
          <cell r="F616">
            <v>34700</v>
          </cell>
          <cell r="H616">
            <v>10</v>
          </cell>
        </row>
        <row r="617">
          <cell r="A617">
            <v>302</v>
          </cell>
          <cell r="B617" t="str">
            <v>Узокбой ота</v>
          </cell>
          <cell r="C617" t="str">
            <v>ф/х</v>
          </cell>
          <cell r="D617" t="str">
            <v>Охунбобоев</v>
          </cell>
          <cell r="E617" t="str">
            <v>Зафаробод</v>
          </cell>
          <cell r="F617">
            <v>52500</v>
          </cell>
          <cell r="I617">
            <v>16</v>
          </cell>
        </row>
        <row r="618">
          <cell r="A618">
            <v>303</v>
          </cell>
          <cell r="B618" t="str">
            <v>Уктам-Наби</v>
          </cell>
          <cell r="C618" t="str">
            <v>ф/х</v>
          </cell>
          <cell r="D618" t="str">
            <v>Охунбобоев</v>
          </cell>
          <cell r="E618" t="str">
            <v>Зафаробод</v>
          </cell>
          <cell r="F618">
            <v>19400</v>
          </cell>
          <cell r="I618">
            <v>17</v>
          </cell>
        </row>
        <row r="619">
          <cell r="A619">
            <v>304</v>
          </cell>
          <cell r="B619" t="str">
            <v>Улугбек-СД</v>
          </cell>
          <cell r="C619" t="str">
            <v>ф/х</v>
          </cell>
          <cell r="D619" t="str">
            <v>Охунбобоев</v>
          </cell>
          <cell r="E619" t="str">
            <v>Зафаробод</v>
          </cell>
          <cell r="F619">
            <v>33000</v>
          </cell>
          <cell r="I619">
            <v>17</v>
          </cell>
        </row>
        <row r="620">
          <cell r="A620">
            <v>305</v>
          </cell>
          <cell r="B620" t="str">
            <v>Умид</v>
          </cell>
          <cell r="C620" t="str">
            <v>ф/х</v>
          </cell>
          <cell r="D620" t="str">
            <v>Охунбобоев</v>
          </cell>
          <cell r="E620" t="str">
            <v>Зафаробод</v>
          </cell>
          <cell r="F620">
            <v>24700</v>
          </cell>
          <cell r="I620">
            <v>16</v>
          </cell>
        </row>
        <row r="621">
          <cell r="A621">
            <v>306</v>
          </cell>
          <cell r="B621" t="str">
            <v>Уммат ота</v>
          </cell>
          <cell r="C621" t="str">
            <v>ф/х</v>
          </cell>
          <cell r="D621" t="str">
            <v>Охунбобоев</v>
          </cell>
          <cell r="E621" t="str">
            <v>Зафаробод</v>
          </cell>
          <cell r="F621">
            <v>25500</v>
          </cell>
          <cell r="I621">
            <v>19</v>
          </cell>
        </row>
        <row r="622">
          <cell r="A622">
            <v>307</v>
          </cell>
          <cell r="B622" t="str">
            <v>Умурзоккул</v>
          </cell>
          <cell r="C622" t="str">
            <v>ф/х</v>
          </cell>
          <cell r="D622" t="str">
            <v>Охунбобоев</v>
          </cell>
          <cell r="E622" t="str">
            <v>Зафаробод</v>
          </cell>
          <cell r="F622">
            <v>27400</v>
          </cell>
          <cell r="I622">
            <v>19</v>
          </cell>
        </row>
        <row r="623">
          <cell r="A623">
            <v>308</v>
          </cell>
          <cell r="B623" t="str">
            <v>Урда тош</v>
          </cell>
          <cell r="C623" t="str">
            <v>ф/х</v>
          </cell>
          <cell r="D623" t="str">
            <v>Охунбобоев</v>
          </cell>
          <cell r="E623" t="str">
            <v>Зафаробод</v>
          </cell>
          <cell r="F623">
            <v>11300</v>
          </cell>
          <cell r="I623">
            <v>17</v>
          </cell>
        </row>
        <row r="624">
          <cell r="A624">
            <v>309</v>
          </cell>
          <cell r="B624" t="str">
            <v>Усмат</v>
          </cell>
          <cell r="C624" t="str">
            <v>ф/х</v>
          </cell>
          <cell r="D624" t="str">
            <v>Охунбобоев</v>
          </cell>
          <cell r="E624" t="str">
            <v>Зафаробод</v>
          </cell>
          <cell r="F624">
            <v>25700</v>
          </cell>
          <cell r="H624">
            <v>14</v>
          </cell>
        </row>
        <row r="625">
          <cell r="A625">
            <v>310</v>
          </cell>
          <cell r="B625" t="str">
            <v>Учма</v>
          </cell>
          <cell r="C625" t="str">
            <v>ф/х</v>
          </cell>
          <cell r="D625" t="str">
            <v>Охунбобоев</v>
          </cell>
          <cell r="E625" t="str">
            <v>Зафаробод</v>
          </cell>
          <cell r="F625">
            <v>38700</v>
          </cell>
          <cell r="H625">
            <v>14</v>
          </cell>
        </row>
        <row r="626">
          <cell r="A626">
            <v>311</v>
          </cell>
          <cell r="B626" t="str">
            <v>Фазлиддин</v>
          </cell>
          <cell r="C626" t="str">
            <v>ф/х</v>
          </cell>
          <cell r="D626" t="str">
            <v>Охунбобоев</v>
          </cell>
          <cell r="E626" t="str">
            <v>Зафаробод</v>
          </cell>
          <cell r="F626">
            <v>20800</v>
          </cell>
          <cell r="I626">
            <v>19</v>
          </cell>
        </row>
        <row r="627">
          <cell r="A627">
            <v>312</v>
          </cell>
          <cell r="B627" t="str">
            <v>Файз КТХФ</v>
          </cell>
          <cell r="C627" t="str">
            <v>ф/х</v>
          </cell>
          <cell r="D627" t="str">
            <v>Охунбобоев</v>
          </cell>
          <cell r="E627" t="str">
            <v>Зафаробод</v>
          </cell>
          <cell r="F627">
            <v>44700</v>
          </cell>
          <cell r="H627">
            <v>10</v>
          </cell>
        </row>
        <row r="628">
          <cell r="A628">
            <v>313</v>
          </cell>
          <cell r="B628" t="str">
            <v>Факт</v>
          </cell>
          <cell r="C628" t="str">
            <v>ф/х</v>
          </cell>
          <cell r="D628" t="str">
            <v>Охунбобоев</v>
          </cell>
          <cell r="E628" t="str">
            <v>Зафаробод</v>
          </cell>
          <cell r="F628">
            <v>32400</v>
          </cell>
          <cell r="I628">
            <v>18</v>
          </cell>
        </row>
        <row r="629">
          <cell r="A629">
            <v>314</v>
          </cell>
          <cell r="B629" t="str">
            <v>Феруз-Биби</v>
          </cell>
          <cell r="C629" t="str">
            <v>ф/х</v>
          </cell>
          <cell r="D629" t="str">
            <v>Охунбобоев</v>
          </cell>
          <cell r="E629" t="str">
            <v>Зафаробод</v>
          </cell>
          <cell r="F629">
            <v>51900</v>
          </cell>
          <cell r="I629">
            <v>10</v>
          </cell>
        </row>
        <row r="630">
          <cell r="A630">
            <v>315</v>
          </cell>
          <cell r="B630" t="str">
            <v>Фориш йуллари</v>
          </cell>
          <cell r="C630" t="str">
            <v>ф/х</v>
          </cell>
          <cell r="D630" t="str">
            <v>Охунбобоев</v>
          </cell>
          <cell r="E630" t="str">
            <v>Зафаробод</v>
          </cell>
          <cell r="F630">
            <v>49900</v>
          </cell>
          <cell r="I630">
            <v>17</v>
          </cell>
        </row>
        <row r="631">
          <cell r="A631">
            <v>316</v>
          </cell>
          <cell r="B631" t="str">
            <v>Фунун</v>
          </cell>
          <cell r="C631" t="str">
            <v>ф/х</v>
          </cell>
          <cell r="D631" t="str">
            <v>Охунбобоев</v>
          </cell>
          <cell r="E631" t="str">
            <v>Зафаробод</v>
          </cell>
          <cell r="F631">
            <v>41700</v>
          </cell>
          <cell r="H631">
            <v>10</v>
          </cell>
        </row>
        <row r="632">
          <cell r="A632">
            <v>317</v>
          </cell>
          <cell r="B632" t="str">
            <v>Хадича</v>
          </cell>
          <cell r="C632" t="str">
            <v>ф/х</v>
          </cell>
          <cell r="D632" t="str">
            <v>Охунбобоев</v>
          </cell>
          <cell r="E632" t="str">
            <v>Зафаробод</v>
          </cell>
          <cell r="F632">
            <v>40000</v>
          </cell>
          <cell r="I632">
            <v>18</v>
          </cell>
        </row>
        <row r="633">
          <cell r="A633">
            <v>318</v>
          </cell>
          <cell r="B633" t="str">
            <v>Хайдар ота</v>
          </cell>
          <cell r="C633" t="str">
            <v>ф/х</v>
          </cell>
          <cell r="D633" t="str">
            <v>Охунбобоев</v>
          </cell>
          <cell r="E633" t="str">
            <v>Зафаробод</v>
          </cell>
          <cell r="F633">
            <v>37800</v>
          </cell>
          <cell r="H633">
            <v>8</v>
          </cell>
        </row>
        <row r="634">
          <cell r="A634">
            <v>319</v>
          </cell>
          <cell r="B634" t="str">
            <v>Хамдустлик-12</v>
          </cell>
          <cell r="C634" t="str">
            <v>ф/х</v>
          </cell>
          <cell r="D634" t="str">
            <v>Охунбобоев</v>
          </cell>
          <cell r="E634" t="str">
            <v>Зафаробод</v>
          </cell>
          <cell r="F634">
            <v>54500</v>
          </cell>
          <cell r="I634">
            <v>18</v>
          </cell>
        </row>
        <row r="635">
          <cell r="A635">
            <v>320</v>
          </cell>
          <cell r="B635" t="str">
            <v>Хамдустлик-15</v>
          </cell>
          <cell r="C635" t="str">
            <v>ф/х</v>
          </cell>
          <cell r="D635" t="str">
            <v>Охунбобоев</v>
          </cell>
          <cell r="E635" t="str">
            <v>Зафаробод</v>
          </cell>
          <cell r="F635">
            <v>72000</v>
          </cell>
          <cell r="H635">
            <v>10</v>
          </cell>
        </row>
        <row r="636">
          <cell r="A636">
            <v>321</v>
          </cell>
          <cell r="B636" t="str">
            <v>Хамдустлик-2</v>
          </cell>
          <cell r="C636" t="str">
            <v>ф/х</v>
          </cell>
          <cell r="D636" t="str">
            <v>Охунбобоев</v>
          </cell>
          <cell r="E636" t="str">
            <v>Зафаробод</v>
          </cell>
          <cell r="F636">
            <v>25800</v>
          </cell>
          <cell r="H636">
            <v>10</v>
          </cell>
        </row>
        <row r="637">
          <cell r="A637">
            <v>322</v>
          </cell>
          <cell r="B637" t="str">
            <v>Хамдустлик-20</v>
          </cell>
          <cell r="C637" t="str">
            <v>ф/х</v>
          </cell>
          <cell r="D637" t="str">
            <v>Охунбобоев</v>
          </cell>
          <cell r="E637" t="str">
            <v>Зафаробод</v>
          </cell>
          <cell r="F637">
            <v>26400</v>
          </cell>
          <cell r="H637">
            <v>10</v>
          </cell>
        </row>
        <row r="638">
          <cell r="A638">
            <v>323</v>
          </cell>
          <cell r="B638" t="str">
            <v>Хамдустлик-22</v>
          </cell>
          <cell r="C638" t="str">
            <v>ф/х</v>
          </cell>
          <cell r="D638" t="str">
            <v>Охунбобоев</v>
          </cell>
          <cell r="E638" t="str">
            <v>Зафаробод</v>
          </cell>
          <cell r="F638">
            <v>27600</v>
          </cell>
          <cell r="H638">
            <v>10</v>
          </cell>
        </row>
        <row r="639">
          <cell r="A639">
            <v>324</v>
          </cell>
          <cell r="B639" t="str">
            <v>Хамдустлик-3</v>
          </cell>
          <cell r="C639" t="str">
            <v>ф/х</v>
          </cell>
          <cell r="D639" t="str">
            <v>Охунбобоев</v>
          </cell>
          <cell r="E639" t="str">
            <v>Зафаробод</v>
          </cell>
          <cell r="F639">
            <v>26900</v>
          </cell>
          <cell r="H639">
            <v>10</v>
          </cell>
        </row>
        <row r="640">
          <cell r="A640">
            <v>325</v>
          </cell>
          <cell r="B640" t="str">
            <v>Хамдустлик-4</v>
          </cell>
          <cell r="C640" t="str">
            <v>ф/х</v>
          </cell>
          <cell r="D640" t="str">
            <v>Охунбобоев</v>
          </cell>
          <cell r="E640" t="str">
            <v>Зафаробод</v>
          </cell>
          <cell r="F640">
            <v>41000</v>
          </cell>
          <cell r="H640">
            <v>10</v>
          </cell>
        </row>
        <row r="641">
          <cell r="A641">
            <v>326</v>
          </cell>
          <cell r="B641" t="str">
            <v>Ханжар бобо</v>
          </cell>
          <cell r="C641" t="str">
            <v>ф/х</v>
          </cell>
          <cell r="D641" t="str">
            <v>Охунбобоев</v>
          </cell>
          <cell r="E641" t="str">
            <v>Зафаробод</v>
          </cell>
          <cell r="F641">
            <v>35200</v>
          </cell>
          <cell r="H641">
            <v>10</v>
          </cell>
        </row>
        <row r="642">
          <cell r="A642">
            <v>327</v>
          </cell>
          <cell r="B642" t="str">
            <v>Хасан-1</v>
          </cell>
          <cell r="C642" t="str">
            <v>ф/х</v>
          </cell>
          <cell r="D642" t="str">
            <v>Охунбобоев</v>
          </cell>
          <cell r="E642" t="str">
            <v>Зафаробод</v>
          </cell>
          <cell r="F642">
            <v>57600</v>
          </cell>
          <cell r="H642">
            <v>10</v>
          </cell>
        </row>
        <row r="643">
          <cell r="A643">
            <v>328</v>
          </cell>
          <cell r="B643" t="str">
            <v>Хожи Раббим</v>
          </cell>
          <cell r="C643" t="str">
            <v>ф/х</v>
          </cell>
          <cell r="D643" t="str">
            <v>Охунбобоев</v>
          </cell>
          <cell r="E643" t="str">
            <v>Зафаробод</v>
          </cell>
          <cell r="F643">
            <v>34000</v>
          </cell>
          <cell r="H643">
            <v>10</v>
          </cell>
        </row>
        <row r="644">
          <cell r="A644">
            <v>329</v>
          </cell>
          <cell r="B644" t="str">
            <v>Холис</v>
          </cell>
          <cell r="C644" t="str">
            <v>ф/х</v>
          </cell>
          <cell r="D644" t="str">
            <v>Охунбобоев</v>
          </cell>
          <cell r="E644" t="str">
            <v>Зафаробод</v>
          </cell>
          <cell r="F644">
            <v>22000</v>
          </cell>
          <cell r="I644">
            <v>17</v>
          </cell>
        </row>
        <row r="645">
          <cell r="A645">
            <v>330</v>
          </cell>
          <cell r="B645" t="str">
            <v>Холмон Сардор</v>
          </cell>
          <cell r="C645" t="str">
            <v>ф/х</v>
          </cell>
          <cell r="D645" t="str">
            <v>Охунбобоев</v>
          </cell>
          <cell r="E645" t="str">
            <v>Зафаробод</v>
          </cell>
          <cell r="F645">
            <v>81000</v>
          </cell>
          <cell r="H645">
            <v>9</v>
          </cell>
        </row>
        <row r="646">
          <cell r="A646">
            <v>331</v>
          </cell>
          <cell r="B646" t="str">
            <v>Холмурод ота</v>
          </cell>
          <cell r="C646" t="str">
            <v>ф/х</v>
          </cell>
          <cell r="D646" t="str">
            <v>Охунбобоев</v>
          </cell>
          <cell r="E646" t="str">
            <v>Зафаробод</v>
          </cell>
          <cell r="F646">
            <v>41700</v>
          </cell>
          <cell r="H646">
            <v>9</v>
          </cell>
        </row>
        <row r="647">
          <cell r="A647">
            <v>332</v>
          </cell>
          <cell r="B647" t="str">
            <v>Хумо</v>
          </cell>
          <cell r="C647" t="str">
            <v>ф/х</v>
          </cell>
          <cell r="D647" t="str">
            <v>Охунбобоев</v>
          </cell>
          <cell r="E647" t="str">
            <v>Зафаробод</v>
          </cell>
          <cell r="F647">
            <v>122100</v>
          </cell>
          <cell r="I647">
            <v>17</v>
          </cell>
        </row>
        <row r="648">
          <cell r="A648">
            <v>333</v>
          </cell>
          <cell r="B648" t="str">
            <v>Хуроп</v>
          </cell>
          <cell r="C648" t="str">
            <v>ф/х</v>
          </cell>
          <cell r="D648" t="str">
            <v>Охунбобоев</v>
          </cell>
          <cell r="E648" t="str">
            <v>Зафаробод</v>
          </cell>
          <cell r="F648">
            <v>16400</v>
          </cell>
          <cell r="H648">
            <v>10</v>
          </cell>
        </row>
        <row r="649">
          <cell r="A649">
            <v>334</v>
          </cell>
          <cell r="B649" t="str">
            <v>Хуршид</v>
          </cell>
          <cell r="C649" t="str">
            <v>ф/х</v>
          </cell>
          <cell r="D649" t="str">
            <v>Охунбобоев</v>
          </cell>
          <cell r="E649" t="str">
            <v>Зафаробод</v>
          </cell>
          <cell r="F649">
            <v>46000</v>
          </cell>
          <cell r="I649">
            <v>12</v>
          </cell>
        </row>
        <row r="650">
          <cell r="A650">
            <v>335</v>
          </cell>
          <cell r="B650" t="str">
            <v>Чаманно</v>
          </cell>
          <cell r="C650" t="str">
            <v>ф/х</v>
          </cell>
          <cell r="D650" t="str">
            <v>Охунбобоев</v>
          </cell>
          <cell r="E650" t="str">
            <v>Зафаробод</v>
          </cell>
          <cell r="F650">
            <v>75600</v>
          </cell>
          <cell r="I650">
            <v>19</v>
          </cell>
        </row>
        <row r="651">
          <cell r="A651">
            <v>336</v>
          </cell>
          <cell r="B651" t="str">
            <v>Чарос</v>
          </cell>
          <cell r="C651" t="str">
            <v>ф/х</v>
          </cell>
          <cell r="D651" t="str">
            <v>Охунбобоев</v>
          </cell>
          <cell r="E651" t="str">
            <v>Зафаробод</v>
          </cell>
          <cell r="F651">
            <v>32100</v>
          </cell>
          <cell r="I651">
            <v>17</v>
          </cell>
        </row>
        <row r="652">
          <cell r="A652">
            <v>337</v>
          </cell>
          <cell r="B652" t="str">
            <v>Чарх</v>
          </cell>
          <cell r="C652" t="str">
            <v>ф/х</v>
          </cell>
          <cell r="D652" t="str">
            <v>Охунбобоев</v>
          </cell>
          <cell r="E652" t="str">
            <v>Зафаробод</v>
          </cell>
          <cell r="F652">
            <v>15600</v>
          </cell>
          <cell r="I652">
            <v>17</v>
          </cell>
        </row>
        <row r="653">
          <cell r="A653">
            <v>338</v>
          </cell>
          <cell r="B653" t="str">
            <v>Шарк</v>
          </cell>
          <cell r="C653" t="str">
            <v>ф/х</v>
          </cell>
          <cell r="D653" t="str">
            <v>Охунбобоев</v>
          </cell>
          <cell r="E653" t="str">
            <v>Зафаробод</v>
          </cell>
          <cell r="F653">
            <v>44600</v>
          </cell>
          <cell r="I653">
            <v>18</v>
          </cell>
        </row>
        <row r="654">
          <cell r="A654">
            <v>339</v>
          </cell>
          <cell r="B654" t="str">
            <v>Шарофнур</v>
          </cell>
          <cell r="C654" t="str">
            <v>ф/х</v>
          </cell>
          <cell r="D654" t="str">
            <v>Охунбобоев</v>
          </cell>
          <cell r="E654" t="str">
            <v>Зафаробод</v>
          </cell>
          <cell r="F654">
            <v>22500</v>
          </cell>
          <cell r="I654">
            <v>17</v>
          </cell>
        </row>
        <row r="655">
          <cell r="A655">
            <v>340</v>
          </cell>
          <cell r="B655" t="str">
            <v>Шахло-Муборак</v>
          </cell>
          <cell r="C655" t="str">
            <v>ф/х</v>
          </cell>
          <cell r="D655" t="str">
            <v>Охунбобоев</v>
          </cell>
          <cell r="E655" t="str">
            <v>Зафаробод</v>
          </cell>
          <cell r="F655">
            <v>18900</v>
          </cell>
          <cell r="H655">
            <v>10</v>
          </cell>
        </row>
        <row r="656">
          <cell r="A656">
            <v>341</v>
          </cell>
          <cell r="B656" t="str">
            <v>Ширин</v>
          </cell>
          <cell r="C656" t="str">
            <v>ф/х</v>
          </cell>
          <cell r="D656" t="str">
            <v>Охунбобоев</v>
          </cell>
          <cell r="E656" t="str">
            <v>Зафаробод</v>
          </cell>
          <cell r="F656">
            <v>64500</v>
          </cell>
          <cell r="I656">
            <v>17</v>
          </cell>
        </row>
        <row r="657">
          <cell r="A657">
            <v>342</v>
          </cell>
          <cell r="B657" t="str">
            <v>Шоди Султон</v>
          </cell>
          <cell r="C657" t="str">
            <v>ф/х</v>
          </cell>
          <cell r="D657" t="str">
            <v>Охунбобоев</v>
          </cell>
          <cell r="E657" t="str">
            <v>Зафаробод</v>
          </cell>
          <cell r="F657">
            <v>33200</v>
          </cell>
          <cell r="I657">
            <v>19</v>
          </cell>
        </row>
        <row r="658">
          <cell r="A658">
            <v>343</v>
          </cell>
          <cell r="B658" t="str">
            <v>Шокир-Умид</v>
          </cell>
          <cell r="C658" t="str">
            <v>ф/х</v>
          </cell>
          <cell r="D658" t="str">
            <v>Охунбобоев</v>
          </cell>
          <cell r="E658" t="str">
            <v>Зафаробод</v>
          </cell>
          <cell r="F658">
            <v>25600</v>
          </cell>
          <cell r="H658">
            <v>10</v>
          </cell>
        </row>
        <row r="659">
          <cell r="A659">
            <v>344</v>
          </cell>
          <cell r="B659" t="str">
            <v>Шохрух-1</v>
          </cell>
          <cell r="C659" t="str">
            <v>ф/х</v>
          </cell>
          <cell r="D659" t="str">
            <v>Охунбобоев</v>
          </cell>
          <cell r="E659" t="str">
            <v>Зафаробод</v>
          </cell>
          <cell r="F659">
            <v>81300</v>
          </cell>
          <cell r="I659">
            <v>17</v>
          </cell>
        </row>
        <row r="660">
          <cell r="A660">
            <v>345</v>
          </cell>
          <cell r="B660" t="str">
            <v>Шухрат-Рахмон ота</v>
          </cell>
          <cell r="C660" t="str">
            <v>ф/х</v>
          </cell>
          <cell r="D660" t="str">
            <v>Охунбобоев</v>
          </cell>
          <cell r="E660" t="str">
            <v>Зафаробод</v>
          </cell>
          <cell r="F660">
            <v>13900</v>
          </cell>
          <cell r="I660">
            <v>12</v>
          </cell>
        </row>
        <row r="661">
          <cell r="A661">
            <v>346</v>
          </cell>
          <cell r="B661" t="str">
            <v>Эгамкул</v>
          </cell>
          <cell r="C661" t="str">
            <v>ф/х</v>
          </cell>
          <cell r="D661" t="str">
            <v>Охунбобоев</v>
          </cell>
          <cell r="E661" t="str">
            <v>Зафаробод</v>
          </cell>
          <cell r="F661">
            <v>60000</v>
          </cell>
          <cell r="H661">
            <v>12</v>
          </cell>
        </row>
        <row r="662">
          <cell r="A662">
            <v>347</v>
          </cell>
          <cell r="B662" t="str">
            <v>Эликул</v>
          </cell>
          <cell r="C662" t="str">
            <v>ф/х</v>
          </cell>
          <cell r="D662" t="str">
            <v>Охунбобоев</v>
          </cell>
          <cell r="E662" t="str">
            <v>Зафаробод</v>
          </cell>
          <cell r="F662">
            <v>17600</v>
          </cell>
          <cell r="H662">
            <v>10</v>
          </cell>
        </row>
        <row r="663">
          <cell r="A663">
            <v>348</v>
          </cell>
          <cell r="B663" t="str">
            <v>Элимбой ота</v>
          </cell>
          <cell r="C663" t="str">
            <v>ф/х</v>
          </cell>
          <cell r="D663" t="str">
            <v>Охунбобоев</v>
          </cell>
          <cell r="E663" t="str">
            <v>Зафаробод</v>
          </cell>
          <cell r="F663">
            <v>32000</v>
          </cell>
          <cell r="H663">
            <v>8</v>
          </cell>
        </row>
        <row r="664">
          <cell r="A664">
            <v>349</v>
          </cell>
          <cell r="B664" t="str">
            <v>Эсоншох</v>
          </cell>
          <cell r="C664" t="str">
            <v>ф/х</v>
          </cell>
          <cell r="D664" t="str">
            <v>Охунбобоев</v>
          </cell>
          <cell r="E664" t="str">
            <v>Зафаробод</v>
          </cell>
          <cell r="F664">
            <v>29700</v>
          </cell>
          <cell r="H664">
            <v>10</v>
          </cell>
        </row>
        <row r="665">
          <cell r="A665">
            <v>350</v>
          </cell>
          <cell r="B665" t="str">
            <v>Юнус бобо</v>
          </cell>
          <cell r="C665" t="str">
            <v>ф/х</v>
          </cell>
          <cell r="D665" t="str">
            <v>Охунбобоев</v>
          </cell>
          <cell r="E665" t="str">
            <v>Зафаробод</v>
          </cell>
          <cell r="F665">
            <v>21500</v>
          </cell>
          <cell r="H665">
            <v>9</v>
          </cell>
        </row>
        <row r="666">
          <cell r="A666">
            <v>247</v>
          </cell>
          <cell r="B666" t="str">
            <v>Носир</v>
          </cell>
          <cell r="C666" t="str">
            <v>б/т</v>
          </cell>
          <cell r="D666" t="str">
            <v>Охунбобоев</v>
          </cell>
          <cell r="E666" t="str">
            <v>Зафаробод</v>
          </cell>
          <cell r="F666">
            <v>88800</v>
          </cell>
          <cell r="I666">
            <v>17</v>
          </cell>
        </row>
        <row r="667">
          <cell r="A667">
            <v>255</v>
          </cell>
          <cell r="B667" t="str">
            <v xml:space="preserve">Олкортепа </v>
          </cell>
          <cell r="C667" t="str">
            <v>б/т</v>
          </cell>
          <cell r="D667" t="str">
            <v>Охунбобоев</v>
          </cell>
          <cell r="E667" t="str">
            <v>Зафаробод</v>
          </cell>
          <cell r="F667">
            <v>22000</v>
          </cell>
          <cell r="H667">
            <v>10</v>
          </cell>
        </row>
        <row r="668">
          <cell r="A668">
            <v>118</v>
          </cell>
          <cell r="B668" t="str">
            <v>Абдуназар</v>
          </cell>
          <cell r="C668" t="str">
            <v>ф/х</v>
          </cell>
          <cell r="D668" t="str">
            <v>Мустакиллик</v>
          </cell>
          <cell r="E668" t="str">
            <v>Зафаробод</v>
          </cell>
          <cell r="F668">
            <v>27900</v>
          </cell>
          <cell r="H668">
            <v>19</v>
          </cell>
        </row>
        <row r="669">
          <cell r="A669">
            <v>119</v>
          </cell>
          <cell r="B669" t="str">
            <v>Абдухолик угли-Абдукодир</v>
          </cell>
          <cell r="C669" t="str">
            <v>ф/х</v>
          </cell>
          <cell r="D669" t="str">
            <v>Мустакиллик</v>
          </cell>
          <cell r="E669" t="str">
            <v>Зафаробод</v>
          </cell>
          <cell r="F669">
            <v>11900</v>
          </cell>
          <cell r="H669">
            <v>6</v>
          </cell>
        </row>
        <row r="670">
          <cell r="A670">
            <v>120</v>
          </cell>
          <cell r="B670" t="str">
            <v>Азизбек-Элчин</v>
          </cell>
          <cell r="C670" t="str">
            <v>ф/х</v>
          </cell>
          <cell r="D670" t="str">
            <v>Мустакиллик</v>
          </cell>
          <cell r="E670" t="str">
            <v>Зафаробод</v>
          </cell>
          <cell r="F670">
            <v>104100</v>
          </cell>
          <cell r="H670">
            <v>8</v>
          </cell>
        </row>
        <row r="671">
          <cell r="A671">
            <v>121</v>
          </cell>
          <cell r="B671" t="str">
            <v>Ахмат ота</v>
          </cell>
          <cell r="C671" t="str">
            <v>ф/х</v>
          </cell>
          <cell r="D671" t="str">
            <v>Мустакиллик</v>
          </cell>
          <cell r="E671" t="str">
            <v>Зафаробод</v>
          </cell>
          <cell r="F671">
            <v>24600</v>
          </cell>
          <cell r="H671">
            <v>10</v>
          </cell>
        </row>
        <row r="672">
          <cell r="A672">
            <v>122</v>
          </cell>
          <cell r="B672" t="str">
            <v>Ахматхон ота</v>
          </cell>
          <cell r="C672" t="str">
            <v>ф/х</v>
          </cell>
          <cell r="D672" t="str">
            <v>Мустакиллик</v>
          </cell>
          <cell r="E672" t="str">
            <v>Зафаробод</v>
          </cell>
          <cell r="F672">
            <v>15800</v>
          </cell>
          <cell r="H672">
            <v>11</v>
          </cell>
        </row>
        <row r="673">
          <cell r="A673">
            <v>123</v>
          </cell>
          <cell r="B673" t="str">
            <v>Баланд осмон юлдузи</v>
          </cell>
          <cell r="C673" t="str">
            <v>ф/х</v>
          </cell>
          <cell r="D673" t="str">
            <v>Мустакиллик</v>
          </cell>
          <cell r="E673" t="str">
            <v>Зафаробод</v>
          </cell>
          <cell r="F673">
            <v>47900</v>
          </cell>
          <cell r="H673">
            <v>11</v>
          </cell>
        </row>
        <row r="674">
          <cell r="A674">
            <v>124</v>
          </cell>
          <cell r="B674" t="str">
            <v>Бегона-Бахор</v>
          </cell>
          <cell r="C674" t="str">
            <v>ф/х</v>
          </cell>
          <cell r="D674" t="str">
            <v>Мустакиллик</v>
          </cell>
          <cell r="E674" t="str">
            <v>Зафаробод</v>
          </cell>
          <cell r="F674">
            <v>4900</v>
          </cell>
          <cell r="H674">
            <v>14</v>
          </cell>
        </row>
        <row r="675">
          <cell r="A675">
            <v>125</v>
          </cell>
          <cell r="B675" t="str">
            <v>Бобожон-Эргаш  ота</v>
          </cell>
          <cell r="C675" t="str">
            <v>ф/х</v>
          </cell>
          <cell r="D675" t="str">
            <v>Мустакиллик</v>
          </cell>
          <cell r="E675" t="str">
            <v>Зафаробод</v>
          </cell>
          <cell r="F675">
            <v>25000</v>
          </cell>
          <cell r="H675">
            <v>12</v>
          </cell>
        </row>
        <row r="676">
          <cell r="A676">
            <v>126</v>
          </cell>
          <cell r="B676" t="str">
            <v>Бобокул ота</v>
          </cell>
          <cell r="C676" t="str">
            <v>ф/х</v>
          </cell>
          <cell r="D676" t="str">
            <v>Мустакиллик</v>
          </cell>
          <cell r="E676" t="str">
            <v>Зафаробод</v>
          </cell>
          <cell r="F676">
            <v>17000</v>
          </cell>
          <cell r="H676">
            <v>8</v>
          </cell>
        </row>
        <row r="677">
          <cell r="A677">
            <v>127</v>
          </cell>
          <cell r="B677" t="str">
            <v>Бузутлон ота</v>
          </cell>
          <cell r="C677" t="str">
            <v>ф/х</v>
          </cell>
          <cell r="D677" t="str">
            <v>Мустакиллик</v>
          </cell>
          <cell r="E677" t="str">
            <v>Зафаробод</v>
          </cell>
          <cell r="F677">
            <v>30300</v>
          </cell>
          <cell r="H677">
            <v>9</v>
          </cell>
        </row>
        <row r="678">
          <cell r="A678">
            <v>128</v>
          </cell>
          <cell r="B678" t="str">
            <v>Гулбадан-Дулона</v>
          </cell>
          <cell r="C678" t="str">
            <v>ф/х</v>
          </cell>
          <cell r="D678" t="str">
            <v>Мустакиллик</v>
          </cell>
          <cell r="E678" t="str">
            <v>Зафаробод</v>
          </cell>
          <cell r="F678">
            <v>11900</v>
          </cell>
          <cell r="H678">
            <v>9</v>
          </cell>
        </row>
        <row r="679">
          <cell r="A679">
            <v>129</v>
          </cell>
          <cell r="B679" t="str">
            <v>Жайхун-Олис</v>
          </cell>
          <cell r="C679" t="str">
            <v>ф/х</v>
          </cell>
          <cell r="D679" t="str">
            <v>Мустакиллик</v>
          </cell>
          <cell r="E679" t="str">
            <v>Зафаробод</v>
          </cell>
          <cell r="F679">
            <v>21600</v>
          </cell>
          <cell r="H679">
            <v>8</v>
          </cell>
        </row>
        <row r="680">
          <cell r="A680">
            <v>130</v>
          </cell>
          <cell r="B680" t="str">
            <v>Жигарбанд</v>
          </cell>
          <cell r="C680" t="str">
            <v>ф/х</v>
          </cell>
          <cell r="D680" t="str">
            <v>Мустакиллик</v>
          </cell>
          <cell r="E680" t="str">
            <v>Зафаробод</v>
          </cell>
          <cell r="F680">
            <v>39300</v>
          </cell>
          <cell r="H680">
            <v>9</v>
          </cell>
        </row>
        <row r="681">
          <cell r="A681">
            <v>131</v>
          </cell>
          <cell r="B681" t="str">
            <v>Жонибек-Кувнок</v>
          </cell>
          <cell r="C681" t="str">
            <v>ф/х</v>
          </cell>
          <cell r="D681" t="str">
            <v>Мустакиллик</v>
          </cell>
          <cell r="E681" t="str">
            <v>Зафаробод</v>
          </cell>
          <cell r="F681">
            <v>22600</v>
          </cell>
          <cell r="H681">
            <v>9</v>
          </cell>
        </row>
        <row r="682">
          <cell r="A682">
            <v>132</v>
          </cell>
          <cell r="B682" t="str">
            <v>Завкизода</v>
          </cell>
          <cell r="C682" t="str">
            <v>ф/х</v>
          </cell>
          <cell r="D682" t="str">
            <v>Мустакиллик</v>
          </cell>
          <cell r="E682" t="str">
            <v>Зафаробод</v>
          </cell>
          <cell r="F682">
            <v>5600</v>
          </cell>
          <cell r="H682">
            <v>15</v>
          </cell>
        </row>
        <row r="683">
          <cell r="A683">
            <v>133</v>
          </cell>
          <cell r="B683" t="str">
            <v>Зиеда</v>
          </cell>
          <cell r="C683" t="str">
            <v>ф/х</v>
          </cell>
          <cell r="D683" t="str">
            <v>Мустакиллик</v>
          </cell>
          <cell r="E683" t="str">
            <v>Зафаробод</v>
          </cell>
          <cell r="F683">
            <v>77900</v>
          </cell>
          <cell r="H683">
            <v>10</v>
          </cell>
        </row>
        <row r="684">
          <cell r="A684">
            <v>134</v>
          </cell>
          <cell r="B684" t="str">
            <v>Кулимахиён</v>
          </cell>
          <cell r="C684" t="str">
            <v>ф/х</v>
          </cell>
          <cell r="D684" t="str">
            <v>Мустакиллик</v>
          </cell>
          <cell r="E684" t="str">
            <v>Зафаробод</v>
          </cell>
          <cell r="F684">
            <v>6000</v>
          </cell>
          <cell r="H684">
            <v>12</v>
          </cell>
        </row>
        <row r="685">
          <cell r="A685">
            <v>135</v>
          </cell>
          <cell r="B685" t="str">
            <v>Кушробот тусини</v>
          </cell>
          <cell r="C685" t="str">
            <v>ф/х</v>
          </cell>
          <cell r="D685" t="str">
            <v>Мустакиллик</v>
          </cell>
          <cell r="E685" t="str">
            <v>Зафаробод</v>
          </cell>
          <cell r="F685">
            <v>28500</v>
          </cell>
          <cell r="H685">
            <v>10</v>
          </cell>
        </row>
        <row r="686">
          <cell r="A686">
            <v>136</v>
          </cell>
          <cell r="B686" t="str">
            <v>Мардонжон</v>
          </cell>
          <cell r="C686" t="str">
            <v>ф/х</v>
          </cell>
          <cell r="D686" t="str">
            <v>Мустакиллик</v>
          </cell>
          <cell r="E686" t="str">
            <v>Зафаробод</v>
          </cell>
          <cell r="F686">
            <v>20200</v>
          </cell>
          <cell r="H686">
            <v>12</v>
          </cell>
        </row>
        <row r="687">
          <cell r="A687">
            <v>137</v>
          </cell>
          <cell r="B687" t="str">
            <v>Немон</v>
          </cell>
          <cell r="C687" t="str">
            <v>ф/х</v>
          </cell>
          <cell r="D687" t="str">
            <v>Мустакиллик</v>
          </cell>
          <cell r="E687" t="str">
            <v>Зафаробод</v>
          </cell>
          <cell r="F687">
            <v>8100</v>
          </cell>
          <cell r="H687">
            <v>8</v>
          </cell>
        </row>
        <row r="688">
          <cell r="A688">
            <v>138</v>
          </cell>
          <cell r="B688" t="str">
            <v>Огох бул</v>
          </cell>
          <cell r="C688" t="str">
            <v>ф/х</v>
          </cell>
          <cell r="D688" t="str">
            <v>Мустакиллик</v>
          </cell>
          <cell r="E688" t="str">
            <v>Зафаробод</v>
          </cell>
          <cell r="F688">
            <v>5000</v>
          </cell>
          <cell r="H688">
            <v>10</v>
          </cell>
        </row>
        <row r="689">
          <cell r="A689">
            <v>139</v>
          </cell>
          <cell r="B689" t="str">
            <v>Ок чарик</v>
          </cell>
          <cell r="C689" t="str">
            <v>ф/х</v>
          </cell>
          <cell r="D689" t="str">
            <v>Мустакиллик</v>
          </cell>
          <cell r="E689" t="str">
            <v>Зафаробод</v>
          </cell>
          <cell r="F689">
            <v>12600</v>
          </cell>
          <cell r="H689">
            <v>10</v>
          </cell>
        </row>
        <row r="690">
          <cell r="A690">
            <v>140</v>
          </cell>
          <cell r="B690" t="str">
            <v>Очил</v>
          </cell>
          <cell r="C690" t="str">
            <v>ф/х</v>
          </cell>
          <cell r="D690" t="str">
            <v>Мустакиллик</v>
          </cell>
          <cell r="E690" t="str">
            <v>Зафаробод</v>
          </cell>
          <cell r="F690">
            <v>7400</v>
          </cell>
          <cell r="H690">
            <v>10</v>
          </cell>
        </row>
        <row r="691">
          <cell r="A691">
            <v>141</v>
          </cell>
          <cell r="B691" t="str">
            <v>Парашт</v>
          </cell>
          <cell r="C691" t="str">
            <v>ф/х</v>
          </cell>
          <cell r="D691" t="str">
            <v>Мустакиллик</v>
          </cell>
          <cell r="E691" t="str">
            <v>Зафаробод</v>
          </cell>
          <cell r="F691">
            <v>27400</v>
          </cell>
          <cell r="H691">
            <v>8</v>
          </cell>
        </row>
        <row r="692">
          <cell r="A692">
            <v>142</v>
          </cell>
          <cell r="B692" t="str">
            <v>Рустам-Сиёвуш</v>
          </cell>
          <cell r="C692" t="str">
            <v>ф/х</v>
          </cell>
          <cell r="D692" t="str">
            <v>Мустакиллик</v>
          </cell>
          <cell r="E692" t="str">
            <v>Зафаробод</v>
          </cell>
          <cell r="F692">
            <v>26500</v>
          </cell>
          <cell r="H692">
            <v>6</v>
          </cell>
        </row>
        <row r="693">
          <cell r="A693">
            <v>143</v>
          </cell>
          <cell r="B693" t="str">
            <v>Сарвигул-Жахон</v>
          </cell>
          <cell r="C693" t="str">
            <v>ф/х</v>
          </cell>
          <cell r="D693" t="str">
            <v>Мустакиллик</v>
          </cell>
          <cell r="E693" t="str">
            <v>Зафаробод</v>
          </cell>
          <cell r="F693">
            <v>23500</v>
          </cell>
          <cell r="H693">
            <v>14</v>
          </cell>
        </row>
        <row r="694">
          <cell r="A694">
            <v>144</v>
          </cell>
          <cell r="B694" t="str">
            <v>Сегун</v>
          </cell>
          <cell r="C694" t="str">
            <v>ф/х</v>
          </cell>
          <cell r="D694" t="str">
            <v>Мустакиллик</v>
          </cell>
          <cell r="E694" t="str">
            <v>Зафаробод</v>
          </cell>
          <cell r="F694">
            <v>33900</v>
          </cell>
          <cell r="H694">
            <v>8</v>
          </cell>
        </row>
        <row r="695">
          <cell r="A695">
            <v>145</v>
          </cell>
          <cell r="B695" t="str">
            <v>Фарзона</v>
          </cell>
          <cell r="C695" t="str">
            <v>ф/х</v>
          </cell>
          <cell r="D695" t="str">
            <v>Мустакиллик</v>
          </cell>
          <cell r="E695" t="str">
            <v>Зафаробод</v>
          </cell>
          <cell r="F695">
            <v>5400</v>
          </cell>
          <cell r="H695">
            <v>8</v>
          </cell>
        </row>
        <row r="696">
          <cell r="A696">
            <v>146</v>
          </cell>
          <cell r="B696" t="str">
            <v>Фозилмон</v>
          </cell>
          <cell r="C696" t="str">
            <v>ф/х</v>
          </cell>
          <cell r="D696" t="str">
            <v>Мустакиллик</v>
          </cell>
          <cell r="E696" t="str">
            <v>Зафаробод</v>
          </cell>
          <cell r="F696">
            <v>24300</v>
          </cell>
          <cell r="H696">
            <v>10</v>
          </cell>
        </row>
        <row r="697">
          <cell r="A697">
            <v>147</v>
          </cell>
          <cell r="B697" t="str">
            <v>Хайдар Хамза ота</v>
          </cell>
          <cell r="C697" t="str">
            <v>ф/х</v>
          </cell>
          <cell r="D697" t="str">
            <v>Мустакиллик</v>
          </cell>
          <cell r="E697" t="str">
            <v>Зафаробод</v>
          </cell>
          <cell r="F697">
            <v>6000</v>
          </cell>
          <cell r="H697">
            <v>10</v>
          </cell>
        </row>
        <row r="698">
          <cell r="A698">
            <v>148</v>
          </cell>
          <cell r="B698" t="str">
            <v>Хайиткул-Саидкул</v>
          </cell>
          <cell r="C698" t="str">
            <v>ф/х</v>
          </cell>
          <cell r="D698" t="str">
            <v>Мустакиллик</v>
          </cell>
          <cell r="E698" t="str">
            <v>Зафаробод</v>
          </cell>
          <cell r="F698">
            <v>3800</v>
          </cell>
          <cell r="H698">
            <v>4</v>
          </cell>
        </row>
        <row r="699">
          <cell r="A699">
            <v>149</v>
          </cell>
          <cell r="B699" t="str">
            <v>Шоди ота-Шавкат</v>
          </cell>
          <cell r="C699" t="str">
            <v>ф/х</v>
          </cell>
          <cell r="D699" t="str">
            <v>Мустакиллик</v>
          </cell>
          <cell r="E699" t="str">
            <v>Зафаробод</v>
          </cell>
          <cell r="F699">
            <v>12200</v>
          </cell>
          <cell r="H699">
            <v>8</v>
          </cell>
        </row>
        <row r="700">
          <cell r="A700">
            <v>150</v>
          </cell>
          <cell r="B700" t="str">
            <v>Эшмурод бобо</v>
          </cell>
          <cell r="C700" t="str">
            <v>ф/х</v>
          </cell>
          <cell r="D700" t="str">
            <v>Мустакиллик</v>
          </cell>
          <cell r="E700" t="str">
            <v>Зафаробод</v>
          </cell>
          <cell r="F700">
            <v>14400</v>
          </cell>
          <cell r="H700">
            <v>8</v>
          </cell>
        </row>
        <row r="701">
          <cell r="A701">
            <v>151</v>
          </cell>
          <cell r="B701" t="str">
            <v>Янги хаёт</v>
          </cell>
          <cell r="C701" t="str">
            <v>ф/х</v>
          </cell>
          <cell r="D701" t="str">
            <v>Мустакиллик</v>
          </cell>
          <cell r="E701" t="str">
            <v>Зафаробод</v>
          </cell>
          <cell r="F701">
            <v>13900</v>
          </cell>
          <cell r="H701">
            <v>10</v>
          </cell>
        </row>
        <row r="702">
          <cell r="A702">
            <v>91</v>
          </cell>
          <cell r="B702" t="str">
            <v>А.Боймокли</v>
          </cell>
          <cell r="C702" t="str">
            <v>ф/х</v>
          </cell>
          <cell r="D702" t="str">
            <v>Кожахмет</v>
          </cell>
          <cell r="E702" t="str">
            <v>Зафаробод</v>
          </cell>
          <cell r="F702">
            <v>17300</v>
          </cell>
          <cell r="I702">
            <v>8</v>
          </cell>
        </row>
        <row r="703">
          <cell r="A703">
            <v>92</v>
          </cell>
          <cell r="B703" t="str">
            <v>Адыл</v>
          </cell>
          <cell r="C703" t="str">
            <v>ф/х</v>
          </cell>
          <cell r="D703" t="str">
            <v>Кожахмет</v>
          </cell>
          <cell r="E703" t="str">
            <v>Зафаробод</v>
          </cell>
          <cell r="F703">
            <v>75800</v>
          </cell>
          <cell r="H703">
            <v>16</v>
          </cell>
        </row>
        <row r="704">
          <cell r="A704">
            <v>93</v>
          </cell>
          <cell r="B704" t="str">
            <v>А-Кунгирот-1</v>
          </cell>
          <cell r="C704" t="str">
            <v>ф/х</v>
          </cell>
          <cell r="D704" t="str">
            <v>Кожахмет</v>
          </cell>
          <cell r="E704" t="str">
            <v>Зафаробод</v>
          </cell>
          <cell r="F704">
            <v>26600</v>
          </cell>
          <cell r="H704">
            <v>12</v>
          </cell>
        </row>
        <row r="705">
          <cell r="A705">
            <v>94</v>
          </cell>
          <cell r="B705" t="str">
            <v>Бекмурод Яриев</v>
          </cell>
          <cell r="C705" t="str">
            <v>ф/х</v>
          </cell>
          <cell r="D705" t="str">
            <v>Кожахмет</v>
          </cell>
          <cell r="E705" t="str">
            <v>Зафаробод</v>
          </cell>
          <cell r="F705">
            <v>28300</v>
          </cell>
          <cell r="H705">
            <v>15</v>
          </cell>
        </row>
        <row r="706">
          <cell r="A706">
            <v>95</v>
          </cell>
          <cell r="B706" t="str">
            <v>Береке</v>
          </cell>
          <cell r="C706" t="str">
            <v>ф/х</v>
          </cell>
          <cell r="D706" t="str">
            <v>Кожахмет</v>
          </cell>
          <cell r="E706" t="str">
            <v>Зафаробод</v>
          </cell>
          <cell r="F706">
            <v>26800</v>
          </cell>
          <cell r="H706">
            <v>15</v>
          </cell>
        </row>
        <row r="707">
          <cell r="A707">
            <v>96</v>
          </cell>
          <cell r="B707" t="str">
            <v>Бувнарой она</v>
          </cell>
          <cell r="C707" t="str">
            <v>ф/х</v>
          </cell>
          <cell r="D707" t="str">
            <v>Кожахмет</v>
          </cell>
          <cell r="E707" t="str">
            <v>Зафаробод</v>
          </cell>
          <cell r="F707">
            <v>16500</v>
          </cell>
          <cell r="H707">
            <v>15</v>
          </cell>
        </row>
        <row r="708">
          <cell r="A708">
            <v>97</v>
          </cell>
          <cell r="B708" t="str">
            <v>Гулмурод бобо</v>
          </cell>
          <cell r="C708" t="str">
            <v>ф/х</v>
          </cell>
          <cell r="D708" t="str">
            <v>Кожахмет</v>
          </cell>
          <cell r="E708" t="str">
            <v>Зафаробод</v>
          </cell>
          <cell r="F708">
            <v>30500</v>
          </cell>
          <cell r="H708">
            <v>15</v>
          </cell>
        </row>
        <row r="709">
          <cell r="A709">
            <v>98</v>
          </cell>
          <cell r="B709" t="str">
            <v>Еламон</v>
          </cell>
          <cell r="C709" t="str">
            <v>ф/х</v>
          </cell>
          <cell r="D709" t="str">
            <v>Кожахмет</v>
          </cell>
          <cell r="E709" t="str">
            <v>Зафаробод</v>
          </cell>
          <cell r="F709">
            <v>32700</v>
          </cell>
          <cell r="H709">
            <v>15</v>
          </cell>
        </row>
        <row r="710">
          <cell r="A710">
            <v>99</v>
          </cell>
          <cell r="B710" t="str">
            <v>Ерали ота</v>
          </cell>
          <cell r="C710" t="str">
            <v>ф/х</v>
          </cell>
          <cell r="D710" t="str">
            <v>Кожахмет</v>
          </cell>
          <cell r="E710" t="str">
            <v>Зафаробод</v>
          </cell>
          <cell r="F710">
            <v>22500</v>
          </cell>
          <cell r="H710">
            <v>15</v>
          </cell>
        </row>
        <row r="711">
          <cell r="A711">
            <v>100</v>
          </cell>
          <cell r="B711" t="str">
            <v>Ерсултан</v>
          </cell>
          <cell r="C711" t="str">
            <v>ф/х</v>
          </cell>
          <cell r="D711" t="str">
            <v>Кожахмет</v>
          </cell>
          <cell r="E711" t="str">
            <v>Зафаробод</v>
          </cell>
          <cell r="F711">
            <v>51100</v>
          </cell>
          <cell r="H711">
            <v>16</v>
          </cell>
        </row>
        <row r="712">
          <cell r="A712">
            <v>101</v>
          </cell>
          <cell r="B712" t="str">
            <v>Жамбыл</v>
          </cell>
          <cell r="C712" t="str">
            <v>ф/х</v>
          </cell>
          <cell r="D712" t="str">
            <v>Кожахмет</v>
          </cell>
          <cell r="E712" t="str">
            <v>Зафаробод</v>
          </cell>
          <cell r="F712">
            <v>77800</v>
          </cell>
          <cell r="H712">
            <v>16</v>
          </cell>
        </row>
        <row r="713">
          <cell r="A713">
            <v>102</v>
          </cell>
          <cell r="B713" t="str">
            <v>Жуман ота</v>
          </cell>
          <cell r="C713" t="str">
            <v>ф/х</v>
          </cell>
          <cell r="D713" t="str">
            <v>Кожахмет</v>
          </cell>
          <cell r="E713" t="str">
            <v>Зафаробод</v>
          </cell>
          <cell r="F713">
            <v>26500</v>
          </cell>
          <cell r="H713">
            <v>16</v>
          </cell>
        </row>
        <row r="714">
          <cell r="A714">
            <v>103</v>
          </cell>
          <cell r="B714" t="str">
            <v>ИРС</v>
          </cell>
          <cell r="C714" t="str">
            <v>ф/х</v>
          </cell>
          <cell r="D714" t="str">
            <v>Кожахмет</v>
          </cell>
          <cell r="E714" t="str">
            <v>Зафаробод</v>
          </cell>
          <cell r="F714">
            <v>52100</v>
          </cell>
          <cell r="H714">
            <v>16</v>
          </cell>
        </row>
        <row r="715">
          <cell r="A715">
            <v>104</v>
          </cell>
          <cell r="B715" t="str">
            <v>Казыбек-Би</v>
          </cell>
          <cell r="C715" t="str">
            <v>ф/х</v>
          </cell>
          <cell r="D715" t="str">
            <v>Кожахмет</v>
          </cell>
          <cell r="E715" t="str">
            <v>Зафаробод</v>
          </cell>
          <cell r="F715">
            <v>45000</v>
          </cell>
          <cell r="H715">
            <v>16</v>
          </cell>
        </row>
        <row r="716">
          <cell r="A716">
            <v>105</v>
          </cell>
          <cell r="B716" t="str">
            <v>Маханбеткул</v>
          </cell>
          <cell r="C716" t="str">
            <v>ф/х</v>
          </cell>
          <cell r="D716" t="str">
            <v>Кожахмет</v>
          </cell>
          <cell r="E716" t="str">
            <v>Зафаробод</v>
          </cell>
          <cell r="F716">
            <v>23900</v>
          </cell>
          <cell r="H716">
            <v>16</v>
          </cell>
        </row>
        <row r="717">
          <cell r="A717">
            <v>106</v>
          </cell>
          <cell r="B717" t="str">
            <v>Наврузек ота</v>
          </cell>
          <cell r="C717" t="str">
            <v>ф/х</v>
          </cell>
          <cell r="D717" t="str">
            <v>Кожахмет</v>
          </cell>
          <cell r="E717" t="str">
            <v>Зафаробод</v>
          </cell>
          <cell r="F717">
            <v>17400</v>
          </cell>
          <cell r="H717">
            <v>17</v>
          </cell>
        </row>
        <row r="718">
          <cell r="A718">
            <v>107</v>
          </cell>
          <cell r="B718" t="str">
            <v>Нурлан</v>
          </cell>
          <cell r="C718" t="str">
            <v>ф/х</v>
          </cell>
          <cell r="D718" t="str">
            <v>Кожахмет</v>
          </cell>
          <cell r="E718" t="str">
            <v>Зафаробод</v>
          </cell>
          <cell r="F718">
            <v>17000</v>
          </cell>
          <cell r="H718">
            <v>18</v>
          </cell>
        </row>
        <row r="719">
          <cell r="A719">
            <v>108</v>
          </cell>
          <cell r="B719" t="str">
            <v>Оринбой</v>
          </cell>
          <cell r="C719" t="str">
            <v>ф/х</v>
          </cell>
          <cell r="D719" t="str">
            <v>Кожахмет</v>
          </cell>
          <cell r="E719" t="str">
            <v>Зафаробод</v>
          </cell>
          <cell r="F719">
            <v>45200</v>
          </cell>
          <cell r="H719">
            <v>14</v>
          </cell>
        </row>
        <row r="720">
          <cell r="A720">
            <v>109</v>
          </cell>
          <cell r="B720" t="str">
            <v>Рыски</v>
          </cell>
          <cell r="C720" t="str">
            <v>ф/х</v>
          </cell>
          <cell r="D720" t="str">
            <v>Кожахмет</v>
          </cell>
          <cell r="E720" t="str">
            <v>Зафаробод</v>
          </cell>
          <cell r="F720">
            <v>78600</v>
          </cell>
          <cell r="H720">
            <v>17</v>
          </cell>
        </row>
        <row r="721">
          <cell r="A721">
            <v>110</v>
          </cell>
          <cell r="B721" t="str">
            <v>Сабыт-67</v>
          </cell>
          <cell r="C721" t="str">
            <v>ф/х</v>
          </cell>
          <cell r="D721" t="str">
            <v>Кожахмет</v>
          </cell>
          <cell r="E721" t="str">
            <v>Зафаробод</v>
          </cell>
          <cell r="F721">
            <v>17000</v>
          </cell>
          <cell r="H721">
            <v>17</v>
          </cell>
        </row>
        <row r="722">
          <cell r="A722">
            <v>111</v>
          </cell>
          <cell r="B722" t="str">
            <v>Солин АРТ</v>
          </cell>
          <cell r="C722" t="str">
            <v>ф/х</v>
          </cell>
          <cell r="D722" t="str">
            <v>Кожахмет</v>
          </cell>
          <cell r="E722" t="str">
            <v>Зафаробод</v>
          </cell>
          <cell r="F722">
            <v>18200</v>
          </cell>
          <cell r="H722">
            <v>16</v>
          </cell>
        </row>
        <row r="723">
          <cell r="A723">
            <v>112</v>
          </cell>
          <cell r="B723" t="str">
            <v>Сурманбой ота</v>
          </cell>
          <cell r="C723" t="str">
            <v>ф/х</v>
          </cell>
          <cell r="D723" t="str">
            <v>Кожахмет</v>
          </cell>
          <cell r="E723" t="str">
            <v>Зафаробод</v>
          </cell>
          <cell r="F723">
            <v>13300</v>
          </cell>
          <cell r="H723">
            <v>16</v>
          </cell>
        </row>
        <row r="724">
          <cell r="A724">
            <v>113</v>
          </cell>
          <cell r="B724" t="str">
            <v>Сухроб</v>
          </cell>
          <cell r="C724" t="str">
            <v>ф/х</v>
          </cell>
          <cell r="D724" t="str">
            <v>Кожахмет</v>
          </cell>
          <cell r="E724" t="str">
            <v>Зафаробод</v>
          </cell>
          <cell r="F724">
            <v>230900</v>
          </cell>
          <cell r="H724">
            <v>19</v>
          </cell>
        </row>
        <row r="725">
          <cell r="A725">
            <v>114</v>
          </cell>
          <cell r="B725" t="str">
            <v>США</v>
          </cell>
          <cell r="C725" t="str">
            <v>ф/х</v>
          </cell>
          <cell r="D725" t="str">
            <v>Кожахмет</v>
          </cell>
          <cell r="E725" t="str">
            <v>Зафаробод</v>
          </cell>
          <cell r="F725">
            <v>37100</v>
          </cell>
          <cell r="H725">
            <v>16</v>
          </cell>
        </row>
        <row r="726">
          <cell r="A726">
            <v>115</v>
          </cell>
          <cell r="B726" t="str">
            <v>Темир-Санакул</v>
          </cell>
          <cell r="C726" t="str">
            <v>ф/х</v>
          </cell>
          <cell r="D726" t="str">
            <v>Кожахмет</v>
          </cell>
          <cell r="E726" t="str">
            <v>Зафаробод</v>
          </cell>
          <cell r="F726">
            <v>138100</v>
          </cell>
          <cell r="H726">
            <v>19</v>
          </cell>
        </row>
        <row r="727">
          <cell r="A727">
            <v>116</v>
          </cell>
          <cell r="B727" t="str">
            <v>Темиртоу</v>
          </cell>
          <cell r="C727" t="str">
            <v>ф/х</v>
          </cell>
          <cell r="D727" t="str">
            <v>Кожахмет</v>
          </cell>
          <cell r="E727" t="str">
            <v>Зафаробод</v>
          </cell>
          <cell r="F727">
            <v>14700</v>
          </cell>
          <cell r="H727">
            <v>19</v>
          </cell>
        </row>
        <row r="728">
          <cell r="A728">
            <v>117</v>
          </cell>
          <cell r="B728" t="str">
            <v>Шокиржон-Шамсиев</v>
          </cell>
          <cell r="C728" t="str">
            <v>ф/х</v>
          </cell>
          <cell r="D728" t="str">
            <v>Кожахмет</v>
          </cell>
          <cell r="E728" t="str">
            <v>Зафаробод</v>
          </cell>
          <cell r="F728">
            <v>23400</v>
          </cell>
          <cell r="H728">
            <v>15</v>
          </cell>
        </row>
        <row r="729">
          <cell r="A729">
            <v>42</v>
          </cell>
          <cell r="B729" t="str">
            <v>Алибой ота</v>
          </cell>
          <cell r="C729" t="str">
            <v>ф/х</v>
          </cell>
          <cell r="D729" t="str">
            <v>Зафаробод</v>
          </cell>
          <cell r="E729" t="str">
            <v>Зафаробод</v>
          </cell>
          <cell r="F729">
            <v>21100</v>
          </cell>
          <cell r="J729">
            <v>12</v>
          </cell>
        </row>
        <row r="730">
          <cell r="A730">
            <v>43</v>
          </cell>
          <cell r="B730" t="str">
            <v>Алишербек-Вали угли</v>
          </cell>
          <cell r="C730" t="str">
            <v>ф/х</v>
          </cell>
          <cell r="D730" t="str">
            <v>Зафаробод</v>
          </cell>
          <cell r="E730" t="str">
            <v>Зафаробод</v>
          </cell>
          <cell r="F730">
            <v>87700</v>
          </cell>
          <cell r="I730">
            <v>12</v>
          </cell>
        </row>
        <row r="731">
          <cell r="A731">
            <v>44</v>
          </cell>
          <cell r="B731" t="str">
            <v>Ахчоп</v>
          </cell>
          <cell r="C731" t="str">
            <v>ф/х</v>
          </cell>
          <cell r="D731" t="str">
            <v>Зафаробод</v>
          </cell>
          <cell r="E731" t="str">
            <v>Зафаробод</v>
          </cell>
          <cell r="F731">
            <v>57500</v>
          </cell>
          <cell r="I731">
            <v>12</v>
          </cell>
        </row>
        <row r="732">
          <cell r="A732">
            <v>46</v>
          </cell>
          <cell r="B732" t="str">
            <v>Бегзод-М</v>
          </cell>
          <cell r="C732" t="str">
            <v>ф/х</v>
          </cell>
          <cell r="D732" t="str">
            <v>Зафаробод</v>
          </cell>
          <cell r="E732" t="str">
            <v>Зафаробод</v>
          </cell>
          <cell r="F732">
            <v>30500</v>
          </cell>
          <cell r="I732">
            <v>12</v>
          </cell>
        </row>
        <row r="733">
          <cell r="A733">
            <v>47</v>
          </cell>
          <cell r="B733" t="str">
            <v>Бек</v>
          </cell>
          <cell r="C733" t="str">
            <v>ф/х</v>
          </cell>
          <cell r="D733" t="str">
            <v>Зафаробод</v>
          </cell>
          <cell r="E733" t="str">
            <v>Зафаробод</v>
          </cell>
          <cell r="F733">
            <v>45400</v>
          </cell>
          <cell r="I733">
            <v>6</v>
          </cell>
        </row>
        <row r="734">
          <cell r="A734">
            <v>48</v>
          </cell>
          <cell r="B734" t="str">
            <v>Бекобод</v>
          </cell>
          <cell r="C734" t="str">
            <v>ф/х</v>
          </cell>
          <cell r="D734" t="str">
            <v>Зафаробод</v>
          </cell>
          <cell r="E734" t="str">
            <v>Зафаробод</v>
          </cell>
          <cell r="F734">
            <v>31000</v>
          </cell>
          <cell r="I734">
            <v>12</v>
          </cell>
        </row>
        <row r="735">
          <cell r="A735">
            <v>49</v>
          </cell>
          <cell r="B735" t="str">
            <v>Ватан</v>
          </cell>
          <cell r="C735" t="str">
            <v>ф/х</v>
          </cell>
          <cell r="D735" t="str">
            <v>Зафаробод</v>
          </cell>
          <cell r="E735" t="str">
            <v>Зафаробод</v>
          </cell>
          <cell r="F735">
            <v>67000</v>
          </cell>
          <cell r="I735">
            <v>12</v>
          </cell>
        </row>
        <row r="736">
          <cell r="A736">
            <v>50</v>
          </cell>
          <cell r="B736" t="str">
            <v>Гамзат-Очун</v>
          </cell>
          <cell r="C736" t="str">
            <v>ф/х</v>
          </cell>
          <cell r="D736" t="str">
            <v>Зафаробод</v>
          </cell>
          <cell r="E736" t="str">
            <v>Зафаробод</v>
          </cell>
          <cell r="F736">
            <v>56600</v>
          </cell>
          <cell r="I736">
            <v>12</v>
          </cell>
        </row>
        <row r="737">
          <cell r="A737">
            <v>51</v>
          </cell>
          <cell r="B737" t="str">
            <v>Гулсаида</v>
          </cell>
          <cell r="C737" t="str">
            <v>ф/х</v>
          </cell>
          <cell r="D737" t="str">
            <v>Зафаробод</v>
          </cell>
          <cell r="E737" t="str">
            <v>Зафаробод</v>
          </cell>
          <cell r="F737">
            <v>29900</v>
          </cell>
          <cell r="I737">
            <v>8</v>
          </cell>
        </row>
        <row r="738">
          <cell r="A738">
            <v>52</v>
          </cell>
          <cell r="B738" t="str">
            <v>Гулшан</v>
          </cell>
          <cell r="C738" t="str">
            <v>ф/х</v>
          </cell>
          <cell r="D738" t="str">
            <v>Зафаробод</v>
          </cell>
          <cell r="E738" t="str">
            <v>Зафаробод</v>
          </cell>
          <cell r="F738">
            <v>71800</v>
          </cell>
          <cell r="I738">
            <v>8</v>
          </cell>
        </row>
        <row r="739">
          <cell r="A739">
            <v>53</v>
          </cell>
          <cell r="B739" t="str">
            <v>Дашт</v>
          </cell>
          <cell r="C739" t="str">
            <v>ф/х</v>
          </cell>
          <cell r="D739" t="str">
            <v>Зафаробод</v>
          </cell>
          <cell r="E739" t="str">
            <v>Зафаробод</v>
          </cell>
          <cell r="F739">
            <v>86000</v>
          </cell>
          <cell r="I739">
            <v>12</v>
          </cell>
        </row>
        <row r="740">
          <cell r="A740">
            <v>54</v>
          </cell>
          <cell r="B740" t="str">
            <v>Жамол</v>
          </cell>
          <cell r="C740" t="str">
            <v>ф/х</v>
          </cell>
          <cell r="D740" t="str">
            <v>Зафаробод</v>
          </cell>
          <cell r="E740" t="str">
            <v>Зафаробод</v>
          </cell>
          <cell r="F740">
            <v>59200</v>
          </cell>
          <cell r="I740">
            <v>12</v>
          </cell>
        </row>
        <row r="741">
          <cell r="A741">
            <v>55</v>
          </cell>
          <cell r="B741" t="str">
            <v>Жамшид</v>
          </cell>
          <cell r="C741" t="str">
            <v>ф/х</v>
          </cell>
          <cell r="D741" t="str">
            <v>Зафаробод</v>
          </cell>
          <cell r="E741" t="str">
            <v>Зафаробод</v>
          </cell>
          <cell r="F741">
            <v>131700</v>
          </cell>
          <cell r="I741">
            <v>15</v>
          </cell>
        </row>
        <row r="742">
          <cell r="A742">
            <v>56</v>
          </cell>
          <cell r="B742" t="str">
            <v>Жовидон</v>
          </cell>
          <cell r="C742" t="str">
            <v>ф/х</v>
          </cell>
          <cell r="D742" t="str">
            <v>Зафаробод</v>
          </cell>
          <cell r="E742" t="str">
            <v>Зафаробод</v>
          </cell>
          <cell r="F742">
            <v>23400</v>
          </cell>
          <cell r="I742">
            <v>14</v>
          </cell>
        </row>
        <row r="743">
          <cell r="A743">
            <v>57</v>
          </cell>
          <cell r="B743" t="str">
            <v>Кумуш</v>
          </cell>
          <cell r="C743" t="str">
            <v>ф/х</v>
          </cell>
          <cell r="D743" t="str">
            <v>Зафаробод</v>
          </cell>
          <cell r="E743" t="str">
            <v>Зафаробод</v>
          </cell>
          <cell r="F743">
            <v>51000</v>
          </cell>
          <cell r="I743">
            <v>12</v>
          </cell>
        </row>
        <row r="744">
          <cell r="A744">
            <v>58</v>
          </cell>
          <cell r="B744" t="str">
            <v>Куняшер</v>
          </cell>
          <cell r="C744" t="str">
            <v>ф/х</v>
          </cell>
          <cell r="D744" t="str">
            <v>Зафаробод</v>
          </cell>
          <cell r="E744" t="str">
            <v>Зафаробод</v>
          </cell>
          <cell r="F744">
            <v>44100</v>
          </cell>
          <cell r="I744">
            <v>12</v>
          </cell>
        </row>
        <row r="745">
          <cell r="A745">
            <v>59</v>
          </cell>
          <cell r="B745" t="str">
            <v>Леган</v>
          </cell>
          <cell r="C745" t="str">
            <v>ф/х</v>
          </cell>
          <cell r="D745" t="str">
            <v>Зафаробод</v>
          </cell>
          <cell r="E745" t="str">
            <v>Зафаробод</v>
          </cell>
          <cell r="F745">
            <v>14000</v>
          </cell>
          <cell r="I745">
            <v>12</v>
          </cell>
        </row>
        <row r="746">
          <cell r="A746">
            <v>60</v>
          </cell>
          <cell r="B746" t="str">
            <v>Мезон</v>
          </cell>
          <cell r="C746" t="str">
            <v>ф/х</v>
          </cell>
          <cell r="D746" t="str">
            <v>Зафаробод</v>
          </cell>
          <cell r="E746" t="str">
            <v>Зафаробод</v>
          </cell>
          <cell r="F746">
            <v>82900</v>
          </cell>
          <cell r="I746">
            <v>6</v>
          </cell>
        </row>
        <row r="747">
          <cell r="A747">
            <v>61</v>
          </cell>
          <cell r="B747" t="str">
            <v>Миролим</v>
          </cell>
          <cell r="C747" t="str">
            <v>ф/х</v>
          </cell>
          <cell r="D747" t="str">
            <v>Зафаробод</v>
          </cell>
          <cell r="E747" t="str">
            <v>Зафаробод</v>
          </cell>
          <cell r="F747">
            <v>117100</v>
          </cell>
          <cell r="I747">
            <v>13</v>
          </cell>
        </row>
        <row r="748">
          <cell r="A748">
            <v>62</v>
          </cell>
          <cell r="B748" t="str">
            <v>Назар ота</v>
          </cell>
          <cell r="C748" t="str">
            <v>ф/х</v>
          </cell>
          <cell r="D748" t="str">
            <v>Зафаробод</v>
          </cell>
          <cell r="E748" t="str">
            <v>Зафаробод</v>
          </cell>
          <cell r="F748">
            <v>91600</v>
          </cell>
          <cell r="I748">
            <v>14</v>
          </cell>
        </row>
        <row r="749">
          <cell r="A749">
            <v>63</v>
          </cell>
          <cell r="B749" t="str">
            <v>Нодирбек</v>
          </cell>
          <cell r="C749" t="str">
            <v>ф/х</v>
          </cell>
          <cell r="D749" t="str">
            <v>Зафаробод</v>
          </cell>
          <cell r="E749" t="str">
            <v>Зафаробод</v>
          </cell>
          <cell r="F749">
            <v>27300</v>
          </cell>
          <cell r="I749">
            <v>8</v>
          </cell>
        </row>
        <row r="750">
          <cell r="A750">
            <v>64</v>
          </cell>
          <cell r="B750" t="str">
            <v xml:space="preserve">Нурота </v>
          </cell>
          <cell r="C750" t="str">
            <v>ф/х</v>
          </cell>
          <cell r="D750" t="str">
            <v>Зафаробод</v>
          </cell>
          <cell r="E750" t="str">
            <v>Зафаробод</v>
          </cell>
          <cell r="F750">
            <v>91600</v>
          </cell>
          <cell r="I750">
            <v>8</v>
          </cell>
        </row>
        <row r="751">
          <cell r="A751">
            <v>65</v>
          </cell>
          <cell r="B751" t="str">
            <v>Обид-А</v>
          </cell>
          <cell r="C751" t="str">
            <v>ф/х</v>
          </cell>
          <cell r="D751" t="str">
            <v>Зафаробод</v>
          </cell>
          <cell r="E751" t="str">
            <v>Зафаробод</v>
          </cell>
          <cell r="F751">
            <v>28300</v>
          </cell>
          <cell r="I751">
            <v>11</v>
          </cell>
        </row>
        <row r="752">
          <cell r="A752">
            <v>66</v>
          </cell>
          <cell r="B752" t="str">
            <v>Олмозор</v>
          </cell>
          <cell r="C752" t="str">
            <v>ф/х</v>
          </cell>
          <cell r="D752" t="str">
            <v>Зафаробод</v>
          </cell>
          <cell r="E752" t="str">
            <v>Зафаробод</v>
          </cell>
          <cell r="F752">
            <v>80900</v>
          </cell>
          <cell r="I752">
            <v>6</v>
          </cell>
        </row>
        <row r="753">
          <cell r="A753">
            <v>67</v>
          </cell>
          <cell r="B753" t="str">
            <v>Пармон ота</v>
          </cell>
          <cell r="C753" t="str">
            <v>ф/х</v>
          </cell>
          <cell r="D753" t="str">
            <v>Зафаробод</v>
          </cell>
          <cell r="E753" t="str">
            <v>Зафаробод</v>
          </cell>
          <cell r="F753">
            <v>30900</v>
          </cell>
          <cell r="I753">
            <v>12</v>
          </cell>
        </row>
        <row r="754">
          <cell r="A754">
            <v>68</v>
          </cell>
          <cell r="B754" t="str">
            <v>Пахтазор</v>
          </cell>
          <cell r="C754" t="str">
            <v>ф/х</v>
          </cell>
          <cell r="D754" t="str">
            <v>Зафаробод</v>
          </cell>
          <cell r="E754" t="str">
            <v>Зафаробод</v>
          </cell>
          <cell r="F754">
            <v>56700</v>
          </cell>
          <cell r="I754">
            <v>12</v>
          </cell>
        </row>
        <row r="755">
          <cell r="A755">
            <v>69</v>
          </cell>
          <cell r="B755" t="str">
            <v>Сангшох</v>
          </cell>
          <cell r="C755" t="str">
            <v>ф/х</v>
          </cell>
          <cell r="D755" t="str">
            <v>Зафаробод</v>
          </cell>
          <cell r="E755" t="str">
            <v>Зафаробод</v>
          </cell>
          <cell r="F755">
            <v>27200</v>
          </cell>
          <cell r="I755">
            <v>13</v>
          </cell>
        </row>
        <row r="756">
          <cell r="A756">
            <v>70</v>
          </cell>
          <cell r="B756" t="str">
            <v>Сертомир</v>
          </cell>
          <cell r="C756" t="str">
            <v>ф/х</v>
          </cell>
          <cell r="D756" t="str">
            <v>Зафаробод</v>
          </cell>
          <cell r="E756" t="str">
            <v>Зафаробод</v>
          </cell>
          <cell r="F756">
            <v>75400</v>
          </cell>
          <cell r="I756">
            <v>10</v>
          </cell>
        </row>
        <row r="757">
          <cell r="A757">
            <v>71</v>
          </cell>
          <cell r="B757" t="str">
            <v>Симон-Дефо</v>
          </cell>
          <cell r="C757" t="str">
            <v>ф/х</v>
          </cell>
          <cell r="D757" t="str">
            <v>Зафаробод</v>
          </cell>
          <cell r="E757" t="str">
            <v>Зафаробод</v>
          </cell>
          <cell r="F757">
            <v>63000</v>
          </cell>
          <cell r="I757">
            <v>14</v>
          </cell>
        </row>
        <row r="758">
          <cell r="A758">
            <v>72</v>
          </cell>
          <cell r="B758" t="str">
            <v>Солин бургути</v>
          </cell>
          <cell r="C758" t="str">
            <v>ф/х</v>
          </cell>
          <cell r="D758" t="str">
            <v>Зафаробод</v>
          </cell>
          <cell r="E758" t="str">
            <v>Зафаробод</v>
          </cell>
          <cell r="F758">
            <v>41900</v>
          </cell>
          <cell r="I758">
            <v>14</v>
          </cell>
        </row>
        <row r="759">
          <cell r="A759">
            <v>73</v>
          </cell>
          <cell r="B759" t="str">
            <v>Танга топди</v>
          </cell>
          <cell r="C759" t="str">
            <v>ф/х</v>
          </cell>
          <cell r="D759" t="str">
            <v>Зафаробод</v>
          </cell>
          <cell r="E759" t="str">
            <v>Зафаробод</v>
          </cell>
          <cell r="F759">
            <v>54000</v>
          </cell>
          <cell r="I759">
            <v>10</v>
          </cell>
        </row>
        <row r="760">
          <cell r="A760">
            <v>74</v>
          </cell>
          <cell r="B760" t="str">
            <v>Тараккиёт товуши</v>
          </cell>
          <cell r="C760" t="str">
            <v>ф/х</v>
          </cell>
          <cell r="D760" t="str">
            <v>Зафаробод</v>
          </cell>
          <cell r="E760" t="str">
            <v>Зафаробод</v>
          </cell>
          <cell r="F760">
            <v>50000</v>
          </cell>
          <cell r="I760">
            <v>11</v>
          </cell>
        </row>
        <row r="761">
          <cell r="A761">
            <v>75</v>
          </cell>
          <cell r="B761" t="str">
            <v>Тохир</v>
          </cell>
          <cell r="C761" t="str">
            <v>ф/х</v>
          </cell>
          <cell r="D761" t="str">
            <v>Зафаробод</v>
          </cell>
          <cell r="E761" t="str">
            <v>Зафаробод</v>
          </cell>
          <cell r="F761">
            <v>51300</v>
          </cell>
          <cell r="I761">
            <v>12</v>
          </cell>
        </row>
        <row r="762">
          <cell r="A762">
            <v>76</v>
          </cell>
          <cell r="B762" t="str">
            <v>Тошбулок</v>
          </cell>
          <cell r="C762" t="str">
            <v>ф/х</v>
          </cell>
          <cell r="D762" t="str">
            <v>Зафаробод</v>
          </cell>
          <cell r="E762" t="str">
            <v>Зафаробод</v>
          </cell>
          <cell r="F762">
            <v>53000</v>
          </cell>
          <cell r="I762">
            <v>9</v>
          </cell>
        </row>
        <row r="763">
          <cell r="A763">
            <v>77</v>
          </cell>
          <cell r="B763" t="str">
            <v>Тошлок</v>
          </cell>
          <cell r="C763" t="str">
            <v>ф/х</v>
          </cell>
          <cell r="D763" t="str">
            <v>Зафаробод</v>
          </cell>
          <cell r="E763" t="str">
            <v>Зафаробод</v>
          </cell>
          <cell r="F763">
            <v>117400</v>
          </cell>
          <cell r="I763">
            <v>9</v>
          </cell>
        </row>
        <row r="764">
          <cell r="A764">
            <v>78</v>
          </cell>
          <cell r="B764" t="str">
            <v>Умар</v>
          </cell>
          <cell r="C764" t="str">
            <v>ф/х</v>
          </cell>
          <cell r="D764" t="str">
            <v>Зафаробод</v>
          </cell>
          <cell r="E764" t="str">
            <v>Зафаробод</v>
          </cell>
          <cell r="F764">
            <v>44200</v>
          </cell>
          <cell r="I764">
            <v>12</v>
          </cell>
        </row>
        <row r="765">
          <cell r="A765">
            <v>79</v>
          </cell>
          <cell r="B765" t="str">
            <v>Уч киз тоги</v>
          </cell>
          <cell r="C765" t="str">
            <v>ф/х</v>
          </cell>
          <cell r="D765" t="str">
            <v>Зафаробод</v>
          </cell>
          <cell r="E765" t="str">
            <v>Зафаробод</v>
          </cell>
          <cell r="F765">
            <v>29600</v>
          </cell>
          <cell r="I765">
            <v>6</v>
          </cell>
        </row>
        <row r="766">
          <cell r="A766">
            <v>80</v>
          </cell>
          <cell r="B766" t="str">
            <v>Учнор</v>
          </cell>
          <cell r="C766" t="str">
            <v>ф/х</v>
          </cell>
          <cell r="D766" t="str">
            <v>Зафаробод</v>
          </cell>
          <cell r="E766" t="str">
            <v>Зафаробод</v>
          </cell>
          <cell r="F766">
            <v>18100</v>
          </cell>
          <cell r="I766">
            <v>12</v>
          </cell>
        </row>
        <row r="767">
          <cell r="A767">
            <v>81</v>
          </cell>
          <cell r="B767" t="str">
            <v>Халил ота</v>
          </cell>
          <cell r="C767" t="str">
            <v>ф/х</v>
          </cell>
          <cell r="D767" t="str">
            <v>Зафаробод</v>
          </cell>
          <cell r="E767" t="str">
            <v>Зафаробод</v>
          </cell>
          <cell r="F767">
            <v>96800</v>
          </cell>
          <cell r="I767">
            <v>11</v>
          </cell>
        </row>
        <row r="768">
          <cell r="A768">
            <v>82</v>
          </cell>
          <cell r="B768" t="str">
            <v>Хидиросмон</v>
          </cell>
          <cell r="C768" t="str">
            <v>ф/х</v>
          </cell>
          <cell r="D768" t="str">
            <v>Зафаробод</v>
          </cell>
          <cell r="E768" t="str">
            <v>Зафаробод</v>
          </cell>
          <cell r="F768">
            <v>154700</v>
          </cell>
          <cell r="I768">
            <v>8</v>
          </cell>
        </row>
        <row r="769">
          <cell r="A769">
            <v>83</v>
          </cell>
          <cell r="B769" t="str">
            <v>Холик ота</v>
          </cell>
          <cell r="C769" t="str">
            <v>ф/х</v>
          </cell>
          <cell r="D769" t="str">
            <v>Зафаробод</v>
          </cell>
          <cell r="E769" t="str">
            <v>Зафаробод</v>
          </cell>
          <cell r="F769">
            <v>64100</v>
          </cell>
          <cell r="I769">
            <v>8</v>
          </cell>
        </row>
        <row r="770">
          <cell r="A770">
            <v>84</v>
          </cell>
          <cell r="B770" t="str">
            <v>Чинор</v>
          </cell>
          <cell r="C770" t="str">
            <v>ф/х</v>
          </cell>
          <cell r="D770" t="str">
            <v>Зафаробод</v>
          </cell>
          <cell r="E770" t="str">
            <v>Зафаробод</v>
          </cell>
          <cell r="F770">
            <v>50100</v>
          </cell>
          <cell r="I770">
            <v>12</v>
          </cell>
        </row>
        <row r="771">
          <cell r="A771">
            <v>85</v>
          </cell>
          <cell r="B771" t="str">
            <v>Шамсия</v>
          </cell>
          <cell r="C771" t="str">
            <v>ф/х</v>
          </cell>
          <cell r="D771" t="str">
            <v>Зафаробод</v>
          </cell>
          <cell r="E771" t="str">
            <v>Зафаробод</v>
          </cell>
          <cell r="F771">
            <v>74000</v>
          </cell>
          <cell r="I771">
            <v>8</v>
          </cell>
        </row>
        <row r="772">
          <cell r="A772">
            <v>86</v>
          </cell>
          <cell r="B772" t="str">
            <v>Шодибой ота</v>
          </cell>
          <cell r="C772" t="str">
            <v>ф/х</v>
          </cell>
          <cell r="D772" t="str">
            <v>Зафаробод</v>
          </cell>
          <cell r="E772" t="str">
            <v>Зафаробод</v>
          </cell>
          <cell r="F772">
            <v>33100</v>
          </cell>
          <cell r="I772">
            <v>8</v>
          </cell>
        </row>
        <row r="773">
          <cell r="A773">
            <v>87</v>
          </cell>
          <cell r="B773" t="str">
            <v>Шурбулок</v>
          </cell>
          <cell r="C773" t="str">
            <v>ф/х</v>
          </cell>
          <cell r="D773" t="str">
            <v>Зафаробод</v>
          </cell>
          <cell r="E773" t="str">
            <v>Зафаробод</v>
          </cell>
          <cell r="F773">
            <v>66500</v>
          </cell>
          <cell r="I773">
            <v>8</v>
          </cell>
        </row>
        <row r="774">
          <cell r="A774">
            <v>88</v>
          </cell>
          <cell r="B774" t="str">
            <v>Эркин</v>
          </cell>
          <cell r="C774" t="str">
            <v>ф/х</v>
          </cell>
          <cell r="D774" t="str">
            <v>Зафаробод</v>
          </cell>
          <cell r="E774" t="str">
            <v>Зафаробод</v>
          </cell>
          <cell r="F774">
            <v>57000</v>
          </cell>
          <cell r="I774">
            <v>7</v>
          </cell>
        </row>
        <row r="775">
          <cell r="A775">
            <v>89</v>
          </cell>
          <cell r="B775" t="str">
            <v>Юзбой суфи</v>
          </cell>
          <cell r="C775" t="str">
            <v>ф/х</v>
          </cell>
          <cell r="D775" t="str">
            <v>Зафаробод</v>
          </cell>
          <cell r="E775" t="str">
            <v>Зафаробод</v>
          </cell>
          <cell r="F775">
            <v>36900</v>
          </cell>
          <cell r="I775">
            <v>10</v>
          </cell>
        </row>
        <row r="776">
          <cell r="A776">
            <v>90</v>
          </cell>
          <cell r="B776" t="str">
            <v>Янгиобод-1</v>
          </cell>
          <cell r="C776" t="str">
            <v>ф/х</v>
          </cell>
          <cell r="D776" t="str">
            <v>Зафаробод</v>
          </cell>
          <cell r="E776" t="str">
            <v>Зафаробод</v>
          </cell>
          <cell r="F776">
            <v>21500</v>
          </cell>
          <cell r="I776">
            <v>11</v>
          </cell>
        </row>
        <row r="777">
          <cell r="A777">
            <v>45</v>
          </cell>
          <cell r="B777" t="str">
            <v>Бегзод-1</v>
          </cell>
          <cell r="C777" t="str">
            <v>б/т</v>
          </cell>
          <cell r="D777" t="str">
            <v>Зафаробод</v>
          </cell>
          <cell r="E777" t="str">
            <v>Зафаробод</v>
          </cell>
          <cell r="F777">
            <v>94200</v>
          </cell>
          <cell r="I777">
            <v>8</v>
          </cell>
        </row>
        <row r="778">
          <cell r="A778">
            <v>1</v>
          </cell>
          <cell r="B778" t="str">
            <v>Адирлик богида</v>
          </cell>
          <cell r="C778" t="str">
            <v>ф/х</v>
          </cell>
          <cell r="D778" t="str">
            <v>Беруний</v>
          </cell>
          <cell r="E778" t="str">
            <v>Зафаробод</v>
          </cell>
          <cell r="F778">
            <v>12600</v>
          </cell>
          <cell r="J778">
            <v>10</v>
          </cell>
        </row>
        <row r="779">
          <cell r="A779">
            <v>2</v>
          </cell>
          <cell r="B779" t="str">
            <v>Али-Абу-Бакир</v>
          </cell>
          <cell r="C779" t="str">
            <v>ф/х</v>
          </cell>
          <cell r="D779" t="str">
            <v>Беруний</v>
          </cell>
          <cell r="E779" t="str">
            <v>Зафаробод</v>
          </cell>
          <cell r="F779">
            <v>166300</v>
          </cell>
          <cell r="H779">
            <v>15</v>
          </cell>
        </row>
        <row r="780">
          <cell r="A780">
            <v>3</v>
          </cell>
          <cell r="B780" t="str">
            <v>Ахмат тадбиркор</v>
          </cell>
          <cell r="C780" t="str">
            <v>ф/х</v>
          </cell>
          <cell r="D780" t="str">
            <v>Беруний</v>
          </cell>
          <cell r="E780" t="str">
            <v>Зафаробод</v>
          </cell>
          <cell r="F780">
            <v>12100</v>
          </cell>
          <cell r="J780">
            <v>10</v>
          </cell>
        </row>
        <row r="781">
          <cell r="A781">
            <v>4</v>
          </cell>
          <cell r="B781" t="str">
            <v>Бахром Боллибоев</v>
          </cell>
          <cell r="C781" t="str">
            <v>ф/х</v>
          </cell>
          <cell r="D781" t="str">
            <v>Беруний</v>
          </cell>
          <cell r="E781" t="str">
            <v>Зафаробод</v>
          </cell>
          <cell r="F781">
            <v>12000</v>
          </cell>
          <cell r="J781">
            <v>8</v>
          </cell>
        </row>
        <row r="782">
          <cell r="A782">
            <v>5</v>
          </cell>
          <cell r="B782" t="str">
            <v>Бозорбой ота авлоди</v>
          </cell>
          <cell r="C782" t="str">
            <v>ф/х</v>
          </cell>
          <cell r="D782" t="str">
            <v>Беруний</v>
          </cell>
          <cell r="E782" t="str">
            <v>Зафаробод</v>
          </cell>
          <cell r="F782">
            <v>27000</v>
          </cell>
          <cell r="J782">
            <v>8</v>
          </cell>
        </row>
        <row r="783">
          <cell r="A783">
            <v>6</v>
          </cell>
          <cell r="B783" t="str">
            <v>Бурхон бобо</v>
          </cell>
          <cell r="C783" t="str">
            <v>ф/х</v>
          </cell>
          <cell r="D783" t="str">
            <v>Беруний</v>
          </cell>
          <cell r="E783" t="str">
            <v>Зафаробод</v>
          </cell>
          <cell r="F783">
            <v>35300</v>
          </cell>
          <cell r="J783">
            <v>12</v>
          </cell>
        </row>
        <row r="784">
          <cell r="A784">
            <v>7</v>
          </cell>
          <cell r="B784" t="str">
            <v>Гайратбек-Султон</v>
          </cell>
          <cell r="C784" t="str">
            <v>ф/х</v>
          </cell>
          <cell r="D784" t="str">
            <v>Беруний</v>
          </cell>
          <cell r="E784" t="str">
            <v>Зафаробод</v>
          </cell>
          <cell r="F784">
            <v>27900</v>
          </cell>
          <cell r="J784">
            <v>8</v>
          </cell>
        </row>
        <row r="785">
          <cell r="A785">
            <v>8</v>
          </cell>
          <cell r="B785" t="str">
            <v>Гайрат-Жавохир</v>
          </cell>
          <cell r="C785" t="str">
            <v>ф/х</v>
          </cell>
          <cell r="D785" t="str">
            <v>Беруний</v>
          </cell>
          <cell r="E785" t="str">
            <v>Зафаробод</v>
          </cell>
          <cell r="F785">
            <v>18500</v>
          </cell>
          <cell r="J785">
            <v>12</v>
          </cell>
        </row>
        <row r="786">
          <cell r="A786">
            <v>9</v>
          </cell>
          <cell r="B786" t="str">
            <v>Ганишер</v>
          </cell>
          <cell r="C786" t="str">
            <v>ф/х</v>
          </cell>
          <cell r="D786" t="str">
            <v>Беруний</v>
          </cell>
          <cell r="E786" t="str">
            <v>Зафаробод</v>
          </cell>
          <cell r="F786">
            <v>8300</v>
          </cell>
          <cell r="J786">
            <v>14</v>
          </cell>
        </row>
        <row r="787">
          <cell r="A787">
            <v>10</v>
          </cell>
          <cell r="B787" t="str">
            <v>Жавшар ота</v>
          </cell>
          <cell r="C787" t="str">
            <v>ф/х</v>
          </cell>
          <cell r="D787" t="str">
            <v>Беруний</v>
          </cell>
          <cell r="E787" t="str">
            <v>Зафаробод</v>
          </cell>
          <cell r="F787">
            <v>22700</v>
          </cell>
          <cell r="J787">
            <v>5</v>
          </cell>
        </row>
        <row r="788">
          <cell r="A788">
            <v>11</v>
          </cell>
          <cell r="B788" t="str">
            <v>Зайниддин-Дилшод</v>
          </cell>
          <cell r="C788" t="str">
            <v>ф/х</v>
          </cell>
          <cell r="D788" t="str">
            <v>Беруний</v>
          </cell>
          <cell r="E788" t="str">
            <v>Зафаробод</v>
          </cell>
          <cell r="F788">
            <v>14200</v>
          </cell>
          <cell r="J788">
            <v>6</v>
          </cell>
        </row>
        <row r="789">
          <cell r="A789">
            <v>12</v>
          </cell>
          <cell r="B789" t="str">
            <v>Илмира-Шахзода</v>
          </cell>
          <cell r="C789" t="str">
            <v>ф/х</v>
          </cell>
          <cell r="D789" t="str">
            <v>Беруний</v>
          </cell>
          <cell r="E789" t="str">
            <v>Зафаробод</v>
          </cell>
          <cell r="F789">
            <v>8100</v>
          </cell>
          <cell r="J789">
            <v>10</v>
          </cell>
        </row>
        <row r="790">
          <cell r="A790">
            <v>13</v>
          </cell>
          <cell r="B790" t="str">
            <v>Камар Курбонов</v>
          </cell>
          <cell r="C790" t="str">
            <v>ф/х</v>
          </cell>
          <cell r="D790" t="str">
            <v>Беруний</v>
          </cell>
          <cell r="E790" t="str">
            <v>Зафаробод</v>
          </cell>
          <cell r="F790">
            <v>9800</v>
          </cell>
          <cell r="J790">
            <v>14</v>
          </cell>
        </row>
        <row r="791">
          <cell r="A791">
            <v>14</v>
          </cell>
          <cell r="B791" t="str">
            <v>Камол ота</v>
          </cell>
          <cell r="C791" t="str">
            <v>ф/х</v>
          </cell>
          <cell r="D791" t="str">
            <v>Беруний</v>
          </cell>
          <cell r="E791" t="str">
            <v>Зафаробод</v>
          </cell>
          <cell r="F791">
            <v>11400</v>
          </cell>
          <cell r="J791">
            <v>12</v>
          </cell>
        </row>
        <row r="792">
          <cell r="A792">
            <v>15</v>
          </cell>
          <cell r="B792" t="str">
            <v>Кенг-кирра</v>
          </cell>
          <cell r="C792" t="str">
            <v>ф/х</v>
          </cell>
          <cell r="D792" t="str">
            <v>Беруний</v>
          </cell>
          <cell r="E792" t="str">
            <v>Зафаробод</v>
          </cell>
          <cell r="F792">
            <v>19400</v>
          </cell>
          <cell r="J792">
            <v>10</v>
          </cell>
        </row>
        <row r="793">
          <cell r="A793">
            <v>16</v>
          </cell>
          <cell r="B793" t="str">
            <v>Кили буйи</v>
          </cell>
          <cell r="C793" t="str">
            <v>ф/х</v>
          </cell>
          <cell r="D793" t="str">
            <v>Беруний</v>
          </cell>
          <cell r="E793" t="str">
            <v>Зафаробод</v>
          </cell>
          <cell r="F793">
            <v>37800</v>
          </cell>
          <cell r="J793">
            <v>6</v>
          </cell>
        </row>
        <row r="794">
          <cell r="A794">
            <v>17</v>
          </cell>
          <cell r="B794" t="str">
            <v>Клара-Рохмонкул кизи</v>
          </cell>
          <cell r="C794" t="str">
            <v>ф/х</v>
          </cell>
          <cell r="D794" t="str">
            <v>Беруний</v>
          </cell>
          <cell r="E794" t="str">
            <v>Зафаробод</v>
          </cell>
          <cell r="F794">
            <v>14600</v>
          </cell>
          <cell r="J794">
            <v>8</v>
          </cell>
        </row>
        <row r="795">
          <cell r="A795">
            <v>18</v>
          </cell>
          <cell r="B795" t="str">
            <v>Конжиголи</v>
          </cell>
          <cell r="C795" t="str">
            <v>ф/х</v>
          </cell>
          <cell r="D795" t="str">
            <v>Беруний</v>
          </cell>
          <cell r="E795" t="str">
            <v>Зафаробод</v>
          </cell>
          <cell r="F795">
            <v>28000</v>
          </cell>
          <cell r="J795">
            <v>8</v>
          </cell>
        </row>
        <row r="796">
          <cell r="A796">
            <v>19</v>
          </cell>
          <cell r="B796" t="str">
            <v>Коплонбек-Болибек</v>
          </cell>
          <cell r="C796" t="str">
            <v>ф/х</v>
          </cell>
          <cell r="D796" t="str">
            <v>Беруний</v>
          </cell>
          <cell r="E796" t="str">
            <v>Зафаробод</v>
          </cell>
          <cell r="F796">
            <v>66000</v>
          </cell>
          <cell r="J796">
            <v>10</v>
          </cell>
        </row>
        <row r="797">
          <cell r="A797">
            <v>20</v>
          </cell>
          <cell r="B797" t="str">
            <v>Кувнок ота</v>
          </cell>
          <cell r="C797" t="str">
            <v>ф/х</v>
          </cell>
          <cell r="D797" t="str">
            <v>Беруний</v>
          </cell>
          <cell r="E797" t="str">
            <v>Зафаробод</v>
          </cell>
          <cell r="F797">
            <v>16200</v>
          </cell>
          <cell r="J797">
            <v>8</v>
          </cell>
        </row>
        <row r="798">
          <cell r="A798">
            <v>21</v>
          </cell>
          <cell r="B798" t="str">
            <v>Куш кир-Дукур сой</v>
          </cell>
          <cell r="C798" t="str">
            <v>ф/х</v>
          </cell>
          <cell r="D798" t="str">
            <v>Беруний</v>
          </cell>
          <cell r="E798" t="str">
            <v>Зафаробод</v>
          </cell>
          <cell r="F798">
            <v>28900</v>
          </cell>
          <cell r="J798">
            <v>12</v>
          </cell>
        </row>
        <row r="799">
          <cell r="A799">
            <v>22</v>
          </cell>
          <cell r="B799" t="str">
            <v>Марат-Миржалол</v>
          </cell>
          <cell r="C799" t="str">
            <v>ф/х</v>
          </cell>
          <cell r="D799" t="str">
            <v>Беруний</v>
          </cell>
          <cell r="E799" t="str">
            <v>Зафаробод</v>
          </cell>
          <cell r="F799">
            <v>24200</v>
          </cell>
          <cell r="J799">
            <v>8</v>
          </cell>
        </row>
        <row r="800">
          <cell r="A800">
            <v>23</v>
          </cell>
          <cell r="B800" t="str">
            <v>Махаммат ота авлоди</v>
          </cell>
          <cell r="C800" t="str">
            <v>ф/х</v>
          </cell>
          <cell r="D800" t="str">
            <v>Беруний</v>
          </cell>
          <cell r="E800" t="str">
            <v>Зафаробод</v>
          </cell>
          <cell r="F800">
            <v>9200</v>
          </cell>
          <cell r="J800">
            <v>11</v>
          </cell>
        </row>
        <row r="801">
          <cell r="A801">
            <v>24</v>
          </cell>
          <cell r="B801" t="str">
            <v>Наката</v>
          </cell>
          <cell r="C801" t="str">
            <v>ф/х</v>
          </cell>
          <cell r="D801" t="str">
            <v>Беруний</v>
          </cell>
          <cell r="E801" t="str">
            <v>Зафаробод</v>
          </cell>
          <cell r="F801">
            <v>25100</v>
          </cell>
          <cell r="J801">
            <v>12</v>
          </cell>
        </row>
        <row r="802">
          <cell r="A802">
            <v>25</v>
          </cell>
          <cell r="B802" t="str">
            <v>Нозин-Наргиз</v>
          </cell>
          <cell r="C802" t="str">
            <v>ф/х</v>
          </cell>
          <cell r="D802" t="str">
            <v>Беруний</v>
          </cell>
          <cell r="E802" t="str">
            <v>Зафаробод</v>
          </cell>
          <cell r="F802">
            <v>15700</v>
          </cell>
          <cell r="J802">
            <v>14</v>
          </cell>
        </row>
        <row r="803">
          <cell r="A803">
            <v>26</v>
          </cell>
          <cell r="B803" t="str">
            <v>Озод куш самода</v>
          </cell>
          <cell r="C803" t="str">
            <v>ф/х</v>
          </cell>
          <cell r="D803" t="str">
            <v>Беруний</v>
          </cell>
          <cell r="E803" t="str">
            <v>Зафаробод</v>
          </cell>
          <cell r="F803">
            <v>25300</v>
          </cell>
          <cell r="J803">
            <v>12</v>
          </cell>
        </row>
        <row r="804">
          <cell r="A804">
            <v>27</v>
          </cell>
          <cell r="B804" t="str">
            <v xml:space="preserve">Прим-Ёкуббек </v>
          </cell>
          <cell r="C804" t="str">
            <v>ф/х</v>
          </cell>
          <cell r="D804" t="str">
            <v>Беруний</v>
          </cell>
          <cell r="E804" t="str">
            <v>Зафаробод</v>
          </cell>
          <cell r="F804">
            <v>14700</v>
          </cell>
          <cell r="J804">
            <v>8</v>
          </cell>
        </row>
        <row r="805">
          <cell r="A805">
            <v>28</v>
          </cell>
          <cell r="B805" t="str">
            <v>Сайдулхон-Олим</v>
          </cell>
          <cell r="C805" t="str">
            <v>ф/х</v>
          </cell>
          <cell r="D805" t="str">
            <v>Беруний</v>
          </cell>
          <cell r="E805" t="str">
            <v>Зафаробод</v>
          </cell>
          <cell r="F805">
            <v>17400</v>
          </cell>
          <cell r="J805">
            <v>15</v>
          </cell>
        </row>
        <row r="806">
          <cell r="A806">
            <v>29</v>
          </cell>
          <cell r="B806" t="str">
            <v>Тошкудук ота</v>
          </cell>
          <cell r="C806" t="str">
            <v>ф/х</v>
          </cell>
          <cell r="D806" t="str">
            <v>Беруний</v>
          </cell>
          <cell r="E806" t="str">
            <v>Зафаробод</v>
          </cell>
          <cell r="F806">
            <v>18400</v>
          </cell>
          <cell r="J806">
            <v>12</v>
          </cell>
        </row>
        <row r="807">
          <cell r="A807">
            <v>30</v>
          </cell>
          <cell r="B807" t="str">
            <v>Тухтахон-Элбос</v>
          </cell>
          <cell r="C807" t="str">
            <v>ф/х</v>
          </cell>
          <cell r="D807" t="str">
            <v>Беруний</v>
          </cell>
          <cell r="E807" t="str">
            <v>Зафаробод</v>
          </cell>
          <cell r="F807">
            <v>13100</v>
          </cell>
          <cell r="J807">
            <v>8</v>
          </cell>
        </row>
        <row r="808">
          <cell r="A808">
            <v>31</v>
          </cell>
          <cell r="B808" t="str">
            <v>Умиджон Синдаров</v>
          </cell>
          <cell r="C808" t="str">
            <v>ф/х</v>
          </cell>
          <cell r="D808" t="str">
            <v>Беруний</v>
          </cell>
          <cell r="E808" t="str">
            <v>Зафаробод</v>
          </cell>
          <cell r="F808">
            <v>14900</v>
          </cell>
          <cell r="J808">
            <v>13</v>
          </cell>
        </row>
        <row r="809">
          <cell r="A809">
            <v>32</v>
          </cell>
          <cell r="B809" t="str">
            <v>Урол-Достон</v>
          </cell>
          <cell r="C809" t="str">
            <v>ф/х</v>
          </cell>
          <cell r="D809" t="str">
            <v>Беруний</v>
          </cell>
          <cell r="E809" t="str">
            <v>Зафаробод</v>
          </cell>
          <cell r="F809">
            <v>21900</v>
          </cell>
          <cell r="J809">
            <v>12</v>
          </cell>
        </row>
        <row r="810">
          <cell r="A810">
            <v>33</v>
          </cell>
          <cell r="B810" t="str">
            <v>Фазлиддин Аблакимов</v>
          </cell>
          <cell r="C810" t="str">
            <v>ф/х</v>
          </cell>
          <cell r="D810" t="str">
            <v>Беруний</v>
          </cell>
          <cell r="E810" t="str">
            <v>Зафаробод</v>
          </cell>
          <cell r="F810">
            <v>12000</v>
          </cell>
          <cell r="J810">
            <v>10</v>
          </cell>
        </row>
        <row r="811">
          <cell r="A811">
            <v>34</v>
          </cell>
          <cell r="B811" t="str">
            <v>Хайдар кул буйи</v>
          </cell>
          <cell r="C811" t="str">
            <v>ф/х</v>
          </cell>
          <cell r="D811" t="str">
            <v>Беруний</v>
          </cell>
          <cell r="E811" t="str">
            <v>Зафаробод</v>
          </cell>
          <cell r="F811">
            <v>22800</v>
          </cell>
          <cell r="J811">
            <v>12</v>
          </cell>
        </row>
        <row r="812">
          <cell r="A812">
            <v>35</v>
          </cell>
          <cell r="B812" t="str">
            <v>Хилол</v>
          </cell>
          <cell r="C812" t="str">
            <v>ф/х</v>
          </cell>
          <cell r="D812" t="str">
            <v>Беруний</v>
          </cell>
          <cell r="E812" t="str">
            <v>Зафаробод</v>
          </cell>
          <cell r="F812">
            <v>74600</v>
          </cell>
          <cell r="J812">
            <v>13</v>
          </cell>
        </row>
        <row r="813">
          <cell r="A813">
            <v>36</v>
          </cell>
          <cell r="B813" t="str">
            <v>Хиссиёт</v>
          </cell>
          <cell r="C813" t="str">
            <v>ф/х</v>
          </cell>
          <cell r="D813" t="str">
            <v>Беруний</v>
          </cell>
          <cell r="E813" t="str">
            <v>Зафаробод</v>
          </cell>
          <cell r="F813">
            <v>10800</v>
          </cell>
          <cell r="J813">
            <v>5</v>
          </cell>
        </row>
        <row r="814">
          <cell r="A814">
            <v>37</v>
          </cell>
          <cell r="B814" t="str">
            <v>Хорун- Ар-Рашид</v>
          </cell>
          <cell r="C814" t="str">
            <v>ф/х</v>
          </cell>
          <cell r="D814" t="str">
            <v>Беруний</v>
          </cell>
          <cell r="E814" t="str">
            <v>Зафаробод</v>
          </cell>
          <cell r="F814">
            <v>9100</v>
          </cell>
          <cell r="J814">
            <v>5</v>
          </cell>
        </row>
        <row r="815">
          <cell r="A815">
            <v>38</v>
          </cell>
          <cell r="B815" t="str">
            <v>Хосилбек-Камол</v>
          </cell>
          <cell r="C815" t="str">
            <v>ф/х</v>
          </cell>
          <cell r="D815" t="str">
            <v>Беруний</v>
          </cell>
          <cell r="E815" t="str">
            <v>Зафаробод</v>
          </cell>
          <cell r="F815">
            <v>14400</v>
          </cell>
          <cell r="J815">
            <v>3</v>
          </cell>
        </row>
        <row r="816">
          <cell r="A816">
            <v>39</v>
          </cell>
          <cell r="B816" t="str">
            <v>Шерпанжа</v>
          </cell>
          <cell r="C816" t="str">
            <v>ф/х</v>
          </cell>
          <cell r="D816" t="str">
            <v>Беруний</v>
          </cell>
          <cell r="E816" t="str">
            <v>Зафаробод</v>
          </cell>
          <cell r="F816">
            <v>9400</v>
          </cell>
          <cell r="J816">
            <v>5</v>
          </cell>
        </row>
        <row r="817">
          <cell r="A817">
            <v>40</v>
          </cell>
          <cell r="B817" t="str">
            <v>Ширин-1</v>
          </cell>
          <cell r="C817" t="str">
            <v>ф/х</v>
          </cell>
          <cell r="D817" t="str">
            <v>Беруний</v>
          </cell>
          <cell r="E817" t="str">
            <v>Зафаробод</v>
          </cell>
          <cell r="F817">
            <v>16700</v>
          </cell>
          <cell r="J817">
            <v>7</v>
          </cell>
        </row>
        <row r="818">
          <cell r="A818">
            <v>41</v>
          </cell>
          <cell r="B818" t="str">
            <v>Шох Усмонлик-Элёр</v>
          </cell>
          <cell r="C818" t="str">
            <v>ф/х</v>
          </cell>
          <cell r="D818" t="str">
            <v>Беруний</v>
          </cell>
          <cell r="E818" t="str">
            <v>Зафаробод</v>
          </cell>
          <cell r="F818">
            <v>17400</v>
          </cell>
          <cell r="J818">
            <v>3</v>
          </cell>
        </row>
        <row r="819">
          <cell r="J819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Ер Ресурс"/>
      <sheetName val="МФО руйхат"/>
      <sheetName val="оборот"/>
      <sheetName val="Банклар"/>
      <sheetName val="c"/>
      <sheetName val="Зан-ть(р-ны)"/>
      <sheetName val="Results"/>
      <sheetName val="Tit"/>
      <sheetName val="январь ойи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максади"/>
      <sheetName val="Худуд"/>
      <sheetName val="ПАСТДАРГОМ (2)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21 шакл"/>
      <sheetName val="курс"/>
      <sheetName val="2 доход-вариант с формулой"/>
      <sheetName val="инф"/>
      <sheetName val="#ССЫЛКА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>
        <row r="4">
          <cell r="O4">
            <v>67.099999999999994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 refreshError="1"/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Ер Ресурс"/>
      <sheetName val="фориш_свод"/>
      <sheetName val="Фориш_2003"/>
      <sheetName val="Жиззах_янги_раз"/>
      <sheetName val="Ер_Ресурс"/>
      <sheetName val="БД"/>
      <sheetName val="Зан-ть(р-ны)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(2)"/>
      <sheetName val="график лист 3"/>
      <sheetName val="март"/>
      <sheetName val="№6"/>
      <sheetName val="Фориш 2003"/>
    </sheetNames>
    <sheetDataSet>
      <sheetData sheetId="0">
        <row r="12">
          <cell r="C12" t="str">
            <v>ООО "Tash-Kva-Transservis"</v>
          </cell>
        </row>
      </sheetData>
      <sheetData sheetId="1"/>
      <sheetData sheetId="2" refreshError="1">
        <row r="12">
          <cell r="C12" t="str">
            <v>ООО "Tash-Kva-Transservis"</v>
          </cell>
          <cell r="D12" t="str">
            <v>Электрощетки МГ,ЭГ</v>
          </cell>
          <cell r="E12">
            <v>3.6440000000000001</v>
          </cell>
          <cell r="G12">
            <v>0</v>
          </cell>
          <cell r="H12">
            <v>10.932</v>
          </cell>
          <cell r="I12">
            <v>6.6959999999999997</v>
          </cell>
          <cell r="J12">
            <v>0.6125137211855104</v>
          </cell>
        </row>
        <row r="13">
          <cell r="C13" t="str">
            <v>ПКП "ELINAR"</v>
          </cell>
          <cell r="D13" t="str">
            <v>Электроизоляционные материалы.</v>
          </cell>
          <cell r="E13">
            <v>5.2</v>
          </cell>
          <cell r="G13">
            <v>0</v>
          </cell>
          <cell r="H13">
            <v>15.600000000000001</v>
          </cell>
          <cell r="J13">
            <v>0</v>
          </cell>
        </row>
        <row r="14">
          <cell r="C14" t="str">
            <v>ООО  "Medigam"</v>
          </cell>
          <cell r="D14" t="str">
            <v>Мебель для офисов и учреждений.</v>
          </cell>
          <cell r="E14">
            <v>5.53</v>
          </cell>
          <cell r="F14">
            <v>22.487000000000002</v>
          </cell>
          <cell r="G14">
            <v>4.0663652802893306</v>
          </cell>
          <cell r="H14">
            <v>16.59</v>
          </cell>
          <cell r="I14">
            <v>87.146999999999991</v>
          </cell>
          <cell r="J14">
            <v>5.2529837251356231</v>
          </cell>
        </row>
        <row r="15">
          <cell r="C15" t="str">
            <v>ООО "Promizolit"</v>
          </cell>
          <cell r="D15" t="str">
            <v>Электроизоляционные материалы</v>
          </cell>
          <cell r="E15">
            <v>3.2</v>
          </cell>
          <cell r="G15">
            <v>0</v>
          </cell>
          <cell r="H15">
            <v>9.6000000000000014</v>
          </cell>
          <cell r="J15">
            <v>0</v>
          </cell>
        </row>
        <row r="16">
          <cell r="C16" t="str">
            <v>ЧП "Тохтаходжаев М.М."</v>
          </cell>
          <cell r="D16" t="str">
            <v>Шлифовальные круги.</v>
          </cell>
          <cell r="E16">
            <v>0.76100000000000001</v>
          </cell>
          <cell r="G16">
            <v>0</v>
          </cell>
          <cell r="H16">
            <v>2.2829999999999999</v>
          </cell>
          <cell r="J16">
            <v>0</v>
          </cell>
        </row>
        <row r="17">
          <cell r="C17" t="str">
            <v>ОАО "УзКТЖМ"</v>
          </cell>
          <cell r="D17" t="str">
            <v>Твердосплавный инструмент, лампы накаливания ЛОН.</v>
          </cell>
          <cell r="E17">
            <v>3.5529999999999999</v>
          </cell>
          <cell r="G17">
            <v>0</v>
          </cell>
          <cell r="H17">
            <v>8.4469999999999992</v>
          </cell>
          <cell r="J17">
            <v>0</v>
          </cell>
        </row>
        <row r="18">
          <cell r="C18" t="str">
            <v>СП "SPZ-Bearings"</v>
          </cell>
          <cell r="D18" t="str">
            <v>Подшипники.</v>
          </cell>
          <cell r="E18">
            <v>32.133000000000003</v>
          </cell>
          <cell r="F18">
            <v>19.600000000000001</v>
          </cell>
          <cell r="G18">
            <v>0.60996483366010024</v>
          </cell>
          <cell r="H18">
            <v>96.399000000000001</v>
          </cell>
          <cell r="I18">
            <v>137.38399999999999</v>
          </cell>
          <cell r="J18">
            <v>1.4251600120333197</v>
          </cell>
        </row>
        <row r="19">
          <cell r="C19" t="str">
            <v>ООО "Ташкентский подшипниковый завод"</v>
          </cell>
          <cell r="D19" t="str">
            <v>Подшипники.</v>
          </cell>
        </row>
        <row r="20">
          <cell r="C20" t="str">
            <v>ОАО "ASBOBSOZ"</v>
          </cell>
          <cell r="D20" t="str">
            <v>Металлорежущие и слесарные инструменты.</v>
          </cell>
          <cell r="E20">
            <v>4.1539999999999999</v>
          </cell>
          <cell r="G20">
            <v>0</v>
          </cell>
          <cell r="H20">
            <v>12.458</v>
          </cell>
          <cell r="J20">
            <v>0</v>
          </cell>
        </row>
        <row r="21">
          <cell r="C21" t="str">
            <v>МП "Интех"</v>
          </cell>
          <cell r="D21" t="str">
            <v>Твердосплавные  волоки ВК-6.</v>
          </cell>
          <cell r="E21">
            <v>20.5</v>
          </cell>
          <cell r="F21">
            <v>41.55</v>
          </cell>
          <cell r="G21">
            <v>2.026829268292683</v>
          </cell>
          <cell r="H21">
            <v>56.5</v>
          </cell>
          <cell r="I21">
            <v>84.025000000000006</v>
          </cell>
          <cell r="J21">
            <v>1.4871681415929205</v>
          </cell>
        </row>
        <row r="22">
          <cell r="C22" t="str">
            <v>ООО "Асбобмаш"</v>
          </cell>
          <cell r="D22" t="str">
            <v>Металлорежущие и слесарные инструменты.</v>
          </cell>
          <cell r="E22">
            <v>3.4609999999999999</v>
          </cell>
          <cell r="G22">
            <v>0</v>
          </cell>
          <cell r="H22">
            <v>10.382999999999999</v>
          </cell>
          <cell r="I22">
            <v>3.3090000000000002</v>
          </cell>
          <cell r="J22">
            <v>0.31869401906963307</v>
          </cell>
        </row>
        <row r="23">
          <cell r="C23" t="str">
            <v>ООО ТПП "Огнеупор"</v>
          </cell>
          <cell r="D23" t="str">
            <v>Абразивный инструмент.</v>
          </cell>
          <cell r="E23">
            <v>7.0670000000000002</v>
          </cell>
          <cell r="F23">
            <v>0.13800000000000001</v>
          </cell>
          <cell r="G23">
            <v>1.9527380783925286E-2</v>
          </cell>
          <cell r="H23">
            <v>21.201000000000001</v>
          </cell>
          <cell r="I23">
            <v>3.0869999999999997</v>
          </cell>
          <cell r="J23">
            <v>0.1456063393236168</v>
          </cell>
        </row>
        <row r="24">
          <cell r="C24" t="str">
            <v>ОАО "SINO"</v>
          </cell>
          <cell r="D24" t="str">
            <v>Холодильники.</v>
          </cell>
          <cell r="H24">
            <v>1.9750000000000001</v>
          </cell>
          <cell r="J24">
            <v>0</v>
          </cell>
        </row>
        <row r="25">
          <cell r="C25" t="str">
            <v>ООО "VOKAR"</v>
          </cell>
          <cell r="D25" t="str">
            <v>Твердосплавные волоки из ВК-6.</v>
          </cell>
          <cell r="E25">
            <v>1.5329999999999999</v>
          </cell>
          <cell r="G25">
            <v>0</v>
          </cell>
          <cell r="H25">
            <v>4.5990000000000002</v>
          </cell>
          <cell r="I25">
            <v>9.1999999999999993</v>
          </cell>
          <cell r="J25">
            <v>2.0004348771472058</v>
          </cell>
        </row>
        <row r="26">
          <cell r="C26" t="str">
            <v>ООО "ТВС Металл"</v>
          </cell>
          <cell r="D26" t="str">
            <v>Заготовки пластин и вставок</v>
          </cell>
          <cell r="E26">
            <v>3.2210000000000001</v>
          </cell>
          <cell r="G26">
            <v>0</v>
          </cell>
          <cell r="H26">
            <v>9.6630000000000003</v>
          </cell>
          <cell r="I26">
            <v>2.214</v>
          </cell>
          <cell r="J26">
            <v>0.22912139087239985</v>
          </cell>
        </row>
        <row r="27">
          <cell r="C27" t="str">
            <v>СП ООО "Sredazpodshipnik"</v>
          </cell>
          <cell r="D27" t="str">
            <v>Подшипники.</v>
          </cell>
          <cell r="E27">
            <v>5.63</v>
          </cell>
          <cell r="G27">
            <v>0</v>
          </cell>
          <cell r="H27">
            <v>16.89</v>
          </cell>
          <cell r="J27">
            <v>0</v>
          </cell>
        </row>
        <row r="28">
          <cell r="C28" t="str">
            <v>ООО "ART-Metall"</v>
          </cell>
          <cell r="D28" t="str">
            <v>Мебель для офисов и учреждений.</v>
          </cell>
          <cell r="E28">
            <v>6.6669999999999998</v>
          </cell>
          <cell r="F28">
            <v>11.16</v>
          </cell>
          <cell r="G28">
            <v>1.6739163041847909</v>
          </cell>
          <cell r="H28">
            <v>20</v>
          </cell>
          <cell r="I28">
            <v>20.483999999999998</v>
          </cell>
          <cell r="J28">
            <v>1.0242</v>
          </cell>
        </row>
        <row r="29">
          <cell r="C29" t="str">
            <v>ЧП "STEEL BEARING"</v>
          </cell>
          <cell r="D29" t="str">
            <v>Подшипники.</v>
          </cell>
          <cell r="E29">
            <v>5.843</v>
          </cell>
          <cell r="F29">
            <v>35.685000000000002</v>
          </cell>
          <cell r="G29">
            <v>6.1073078897826463</v>
          </cell>
          <cell r="H29">
            <v>17.529</v>
          </cell>
          <cell r="I29">
            <v>35.948999999999998</v>
          </cell>
          <cell r="J29">
            <v>2.0508300530549373</v>
          </cell>
        </row>
        <row r="30">
          <cell r="C30" t="str">
            <v>ОАО "Алмалыкский ГМК"</v>
          </cell>
          <cell r="D30" t="str">
            <v>Доломит.</v>
          </cell>
          <cell r="E30">
            <v>9.8480000000000008</v>
          </cell>
          <cell r="F30">
            <v>5.5739999999999998</v>
          </cell>
          <cell r="G30">
            <v>0.5660032493907392</v>
          </cell>
          <cell r="H30">
            <v>19.696000000000002</v>
          </cell>
          <cell r="I30">
            <v>18.228999999999999</v>
          </cell>
          <cell r="J30">
            <v>0.92551787164906574</v>
          </cell>
        </row>
        <row r="31">
          <cell r="C31" t="str">
            <v>ООО "Биг Пром Сервис"</v>
          </cell>
          <cell r="D31" t="str">
            <v>Распираторы ШБ-1 "Лепесток-200"</v>
          </cell>
          <cell r="E31">
            <v>13.867000000000001</v>
          </cell>
          <cell r="F31">
            <v>12.8</v>
          </cell>
          <cell r="G31">
            <v>0.92305473426119566</v>
          </cell>
          <cell r="H31">
            <v>41.600999999999999</v>
          </cell>
          <cell r="I31">
            <v>25.6</v>
          </cell>
          <cell r="J31">
            <v>0.61536982284079711</v>
          </cell>
        </row>
        <row r="32">
          <cell r="C32" t="str">
            <v>ООО "Оптика защита механика"</v>
          </cell>
          <cell r="D32" t="str">
            <v>СИЗ. Очки защитные ЗП 1-У.</v>
          </cell>
          <cell r="E32">
            <v>4.3330000000000002</v>
          </cell>
          <cell r="G32">
            <v>0</v>
          </cell>
          <cell r="H32">
            <v>12.999000000000001</v>
          </cell>
          <cell r="I32">
            <v>26</v>
          </cell>
          <cell r="J32">
            <v>2.0001538579890759</v>
          </cell>
        </row>
        <row r="33">
          <cell r="C33" t="str">
            <v>ЧП "Хамдамов Т.Б."</v>
          </cell>
          <cell r="D33" t="str">
            <v>Спецобувь. Сапоги кирзовые.</v>
          </cell>
          <cell r="E33">
            <v>5.7290000000000001</v>
          </cell>
          <cell r="F33">
            <v>16.824999999999999</v>
          </cell>
          <cell r="G33">
            <v>2.9368127072787571</v>
          </cell>
          <cell r="H33">
            <v>17.187000000000001</v>
          </cell>
          <cell r="I33">
            <v>16.824999999999999</v>
          </cell>
          <cell r="J33">
            <v>0.97893756909291896</v>
          </cell>
        </row>
        <row r="34">
          <cell r="C34" t="str">
            <v>ООО "Умида"</v>
          </cell>
          <cell r="D34" t="str">
            <v>Спец.одежда.</v>
          </cell>
          <cell r="E34">
            <v>18.777000000000001</v>
          </cell>
          <cell r="F34">
            <v>29.086999999999996</v>
          </cell>
          <cell r="G34">
            <v>1.5490759972306543</v>
          </cell>
          <cell r="H34">
            <v>56.331000000000003</v>
          </cell>
          <cell r="I34">
            <v>51.239999999999995</v>
          </cell>
          <cell r="J34">
            <v>0.90962347552857203</v>
          </cell>
        </row>
        <row r="35">
          <cell r="C35" t="str">
            <v>ЧП "Хамдамов Т.Б."</v>
          </cell>
          <cell r="D35" t="str">
            <v>Спец. Обувь. Ботинки рабочие.</v>
          </cell>
          <cell r="E35">
            <v>17.25</v>
          </cell>
          <cell r="F35">
            <v>66.298000000000002</v>
          </cell>
          <cell r="G35">
            <v>3.8433623188405797</v>
          </cell>
          <cell r="H35">
            <v>51.75</v>
          </cell>
          <cell r="I35">
            <v>80.798000000000002</v>
          </cell>
          <cell r="J35">
            <v>1.5613140096618359</v>
          </cell>
        </row>
        <row r="36">
          <cell r="C36" t="str">
            <v>ЧП "Оби-Хает"</v>
          </cell>
          <cell r="D36" t="str">
            <v>Вачеги для сталеваров ОП.</v>
          </cell>
          <cell r="E36">
            <v>3.6</v>
          </cell>
          <cell r="G36">
            <v>0</v>
          </cell>
          <cell r="H36">
            <v>10.8</v>
          </cell>
          <cell r="I36">
            <v>5.1840000000000002</v>
          </cell>
          <cell r="J36">
            <v>0.48</v>
          </cell>
        </row>
        <row r="37">
          <cell r="C37" t="str">
            <v>ООО "Maxsus ish kiyim"</v>
          </cell>
          <cell r="D37" t="str">
            <v>Каски защитные  "WEST"</v>
          </cell>
          <cell r="E37">
            <v>2.5960000000000001</v>
          </cell>
          <cell r="G37">
            <v>0</v>
          </cell>
          <cell r="H37">
            <v>7.7880000000000003</v>
          </cell>
          <cell r="I37">
            <v>8.9</v>
          </cell>
          <cell r="J37">
            <v>1.1427837699024139</v>
          </cell>
        </row>
        <row r="38">
          <cell r="C38" t="str">
            <v>ООО "Maxsus ish kiyim"</v>
          </cell>
          <cell r="D38" t="str">
            <v>Щиток защитный лицевой НБТ-1.</v>
          </cell>
          <cell r="E38">
            <v>0.502</v>
          </cell>
          <cell r="G38">
            <v>0</v>
          </cell>
          <cell r="H38">
            <v>1.506</v>
          </cell>
          <cell r="I38">
            <v>6.02</v>
          </cell>
          <cell r="J38">
            <v>3.9973439575033196</v>
          </cell>
        </row>
        <row r="39">
          <cell r="C39" t="str">
            <v>ООО "Maxsus ish kiyim"</v>
          </cell>
          <cell r="D39" t="str">
            <v>Распираторы "Аэрозоль" У-2К.</v>
          </cell>
          <cell r="E39">
            <v>0.63300000000000001</v>
          </cell>
          <cell r="G39">
            <v>0</v>
          </cell>
          <cell r="H39">
            <v>1.899</v>
          </cell>
          <cell r="I39">
            <v>3.8</v>
          </cell>
          <cell r="J39">
            <v>2.0010531858873088</v>
          </cell>
        </row>
        <row r="40">
          <cell r="C40" t="str">
            <v>ООО "Exim Plast"</v>
          </cell>
          <cell r="D40" t="str">
            <v>Шпагат полипропиленовый крученный.</v>
          </cell>
          <cell r="E40">
            <v>8.1999999999999993</v>
          </cell>
          <cell r="G40">
            <v>0</v>
          </cell>
          <cell r="H40">
            <v>24.599999999999998</v>
          </cell>
          <cell r="I40">
            <v>16.399999999999999</v>
          </cell>
          <cell r="J40">
            <v>0.66666666666666663</v>
          </cell>
        </row>
        <row r="41">
          <cell r="C41" t="str">
            <v>ЧП  "Abdu siddiq baraka"</v>
          </cell>
          <cell r="D41" t="str">
            <v>Ткань хлопчатобумажная 100 %. Материал "Daewwo".</v>
          </cell>
          <cell r="E41">
            <v>11.333</v>
          </cell>
          <cell r="G41">
            <v>0</v>
          </cell>
          <cell r="H41">
            <v>33.999000000000002</v>
          </cell>
          <cell r="J41">
            <v>0</v>
          </cell>
        </row>
        <row r="42">
          <cell r="C42" t="str">
            <v>ЧПКФ "Венера"</v>
          </cell>
          <cell r="D42" t="str">
            <v>Спец.одежда.</v>
          </cell>
          <cell r="E42">
            <v>13.928000000000001</v>
          </cell>
          <cell r="F42">
            <v>25.176000000000002</v>
          </cell>
          <cell r="G42">
            <v>1.8075818495117748</v>
          </cell>
          <cell r="H42">
            <v>41.784000000000006</v>
          </cell>
          <cell r="I42">
            <v>58.905999999999992</v>
          </cell>
          <cell r="J42">
            <v>1.4097740762014164</v>
          </cell>
        </row>
        <row r="43">
          <cell r="C43" t="str">
            <v>ООО "Dirich mega oil"</v>
          </cell>
          <cell r="D43" t="str">
            <v>Смазки.</v>
          </cell>
          <cell r="E43">
            <v>12.833</v>
          </cell>
          <cell r="F43">
            <v>30.813000000000002</v>
          </cell>
          <cell r="G43">
            <v>2.4010753526065614</v>
          </cell>
          <cell r="H43">
            <v>38.499000000000002</v>
          </cell>
          <cell r="I43">
            <v>45.512</v>
          </cell>
          <cell r="J43">
            <v>1.182160575599366</v>
          </cell>
        </row>
        <row r="44">
          <cell r="C44" t="str">
            <v>ООО "Ташкентский тракторный завод"</v>
          </cell>
          <cell r="D44" t="str">
            <v>Трактор ТТЗ-80.10, прицеп 2ПТС…</v>
          </cell>
        </row>
        <row r="45">
          <cell r="C45" t="str">
            <v>ООО "Nur-el biznes"</v>
          </cell>
          <cell r="D45" t="str">
            <v>Светильники в ассортименте.</v>
          </cell>
          <cell r="E45">
            <v>5.8330000000000002</v>
          </cell>
          <cell r="F45">
            <v>3.5390000000000001</v>
          </cell>
          <cell r="G45">
            <v>0.60672038402194417</v>
          </cell>
          <cell r="H45">
            <v>17.499000000000002</v>
          </cell>
          <cell r="I45">
            <v>7.4610000000000003</v>
          </cell>
          <cell r="J45">
            <v>0.42636722098405622</v>
          </cell>
        </row>
        <row r="46">
          <cell r="C46" t="str">
            <v>ООО "Elmash"</v>
          </cell>
          <cell r="D46" t="str">
            <v>Провод ПСДКТ,ПСЛ.</v>
          </cell>
          <cell r="E46">
            <v>4.1660000000000004</v>
          </cell>
          <cell r="G46">
            <v>0</v>
          </cell>
          <cell r="H46">
            <v>12.498000000000001</v>
          </cell>
          <cell r="I46">
            <v>11.805999999999999</v>
          </cell>
          <cell r="J46">
            <v>0.94463114098255707</v>
          </cell>
        </row>
        <row r="47">
          <cell r="C47" t="str">
            <v>ОАО "Алмалыкский ГМК"</v>
          </cell>
          <cell r="D47" t="str">
            <v>Провода медные круглые с эмал.изоляцией.</v>
          </cell>
          <cell r="E47">
            <v>10.314</v>
          </cell>
          <cell r="G47">
            <v>0</v>
          </cell>
          <cell r="H47">
            <v>30.942</v>
          </cell>
          <cell r="J47">
            <v>0</v>
          </cell>
        </row>
        <row r="48">
          <cell r="C48" t="str">
            <v>СП ОАО "Чирчикский трансформаторный завод"</v>
          </cell>
          <cell r="D48" t="str">
            <v>Высоковольтное оборудование в ассортименте.</v>
          </cell>
          <cell r="E48">
            <v>50</v>
          </cell>
          <cell r="G48">
            <v>0</v>
          </cell>
          <cell r="H48">
            <v>100</v>
          </cell>
          <cell r="J48">
            <v>0</v>
          </cell>
        </row>
        <row r="49">
          <cell r="C49" t="str">
            <v>СП ОАО "Андижанкабель"</v>
          </cell>
          <cell r="D49" t="str">
            <v>Кабельно-проводниковая продукция.</v>
          </cell>
          <cell r="E49">
            <v>3.472</v>
          </cell>
          <cell r="G49">
            <v>0</v>
          </cell>
          <cell r="H49">
            <v>10.416</v>
          </cell>
          <cell r="J49">
            <v>0</v>
          </cell>
        </row>
        <row r="50">
          <cell r="C50" t="str">
            <v>ОАО "SUVMASH"</v>
          </cell>
          <cell r="D50" t="str">
            <v>Насосное оборудование и запчасти к насосам.</v>
          </cell>
          <cell r="E50">
            <v>5</v>
          </cell>
          <cell r="G50">
            <v>0</v>
          </cell>
          <cell r="H50">
            <v>10</v>
          </cell>
          <cell r="J50">
            <v>0</v>
          </cell>
        </row>
        <row r="51">
          <cell r="C51" t="str">
            <v>ЧМЗ "Энергомаш"</v>
          </cell>
          <cell r="D51" t="str">
            <v>Насосы.</v>
          </cell>
          <cell r="E51">
            <v>2.4870000000000001</v>
          </cell>
          <cell r="G51">
            <v>0</v>
          </cell>
          <cell r="H51">
            <v>7.4610000000000003</v>
          </cell>
          <cell r="J51">
            <v>0</v>
          </cell>
        </row>
        <row r="52">
          <cell r="C52" t="str">
            <v>СП ОАО "Ozkabel"</v>
          </cell>
          <cell r="D52" t="str">
            <v>Кабельно-проводниковая продукция.</v>
          </cell>
          <cell r="E52">
            <v>35</v>
          </cell>
          <cell r="F52">
            <v>26.233999999999998</v>
          </cell>
          <cell r="G52">
            <v>0.74954285714285707</v>
          </cell>
          <cell r="H52">
            <v>75.42</v>
          </cell>
          <cell r="I52">
            <v>406.90799999999996</v>
          </cell>
          <cell r="J52">
            <v>5.3952267303102621</v>
          </cell>
        </row>
        <row r="53">
          <cell r="C53" t="str">
            <v>СП ОАО "Дойче кабель АГ Ташкент"</v>
          </cell>
          <cell r="D53" t="str">
            <v>Кабельная продукция</v>
          </cell>
          <cell r="E53">
            <v>3.5</v>
          </cell>
          <cell r="G53">
            <v>0</v>
          </cell>
          <cell r="H53">
            <v>10.5</v>
          </cell>
          <cell r="J53">
            <v>0</v>
          </cell>
        </row>
        <row r="54">
          <cell r="C54" t="str">
            <v>СП "Узэлектроаппарат электрощит"</v>
          </cell>
          <cell r="D54" t="str">
            <v>Высоковольтное оборудование.</v>
          </cell>
          <cell r="E54">
            <v>100</v>
          </cell>
          <cell r="F54">
            <v>5.899</v>
          </cell>
          <cell r="G54">
            <v>5.8990000000000001E-2</v>
          </cell>
          <cell r="H54">
            <v>100</v>
          </cell>
          <cell r="I54">
            <v>283.53100000000001</v>
          </cell>
          <cell r="J54">
            <v>2.8353100000000002</v>
          </cell>
        </row>
        <row r="55">
          <cell r="C55" t="str">
            <v>ОАО "Наманганмаш"</v>
          </cell>
          <cell r="D55" t="str">
            <v>Задвижки, вентиля.</v>
          </cell>
          <cell r="E55">
            <v>7.28</v>
          </cell>
          <cell r="G55">
            <v>0</v>
          </cell>
          <cell r="H55">
            <v>21.84</v>
          </cell>
          <cell r="I55">
            <v>11.923</v>
          </cell>
          <cell r="J55">
            <v>0.54592490842490848</v>
          </cell>
        </row>
        <row r="56">
          <cell r="C56" t="str">
            <v>ООО "Узэнерготрансформатор"</v>
          </cell>
          <cell r="D56" t="str">
            <v>Высоко-, низковольтное оборудование</v>
          </cell>
          <cell r="E56">
            <v>10</v>
          </cell>
          <cell r="G56">
            <v>0</v>
          </cell>
          <cell r="H56">
            <v>10</v>
          </cell>
          <cell r="I56">
            <v>1.9850000000000001</v>
          </cell>
          <cell r="J56">
            <v>0.19850000000000001</v>
          </cell>
        </row>
        <row r="57">
          <cell r="C57" t="str">
            <v>ООО СП "High-tech kabel"</v>
          </cell>
          <cell r="D57" t="str">
            <v>Кабельно-проводниковая продукция.</v>
          </cell>
          <cell r="E57">
            <v>6.944</v>
          </cell>
          <cell r="F57">
            <v>28.35</v>
          </cell>
          <cell r="G57">
            <v>4.082661290322581</v>
          </cell>
          <cell r="H57">
            <v>20.832000000000001</v>
          </cell>
          <cell r="I57">
            <v>28.35</v>
          </cell>
          <cell r="J57">
            <v>1.3608870967741935</v>
          </cell>
        </row>
        <row r="58">
          <cell r="C58" t="str">
            <v>ООО "Uztelmash".</v>
          </cell>
          <cell r="D58" t="str">
            <v>Электродвигатели асинхронные</v>
          </cell>
          <cell r="E58">
            <v>10</v>
          </cell>
          <cell r="F58">
            <v>15.973000000000001</v>
          </cell>
          <cell r="G58">
            <v>1.5973000000000002</v>
          </cell>
          <cell r="H58">
            <v>10</v>
          </cell>
          <cell r="I58">
            <v>15.973000000000001</v>
          </cell>
          <cell r="J58">
            <v>1.5973000000000002</v>
          </cell>
        </row>
        <row r="59">
          <cell r="C59" t="str">
            <v>ООО "Кувват"</v>
          </cell>
          <cell r="D59" t="str">
            <v>Теплосчетчики, преобразователи.</v>
          </cell>
          <cell r="E59">
            <v>4.22</v>
          </cell>
          <cell r="G59">
            <v>0</v>
          </cell>
          <cell r="H59">
            <v>12.66</v>
          </cell>
          <cell r="J59">
            <v>0</v>
          </cell>
        </row>
        <row r="60">
          <cell r="C60" t="str">
            <v>ООО "Lok boyoq servis"</v>
          </cell>
          <cell r="D60" t="str">
            <v>Лакокрасочная продукция в ассортименте.</v>
          </cell>
          <cell r="E60">
            <v>6.6669999999999998</v>
          </cell>
          <cell r="F60">
            <v>2.42</v>
          </cell>
          <cell r="G60">
            <v>0.36298185090745461</v>
          </cell>
          <cell r="H60">
            <v>20.000999999999998</v>
          </cell>
          <cell r="I60">
            <v>22.42</v>
          </cell>
          <cell r="J60">
            <v>1.1209439528023601</v>
          </cell>
        </row>
        <row r="61">
          <cell r="C61" t="str">
            <v>ООО "Тошкент- Резина"</v>
          </cell>
          <cell r="D61" t="str">
            <v>Резинотехническая продукция.</v>
          </cell>
          <cell r="E61">
            <v>2.9950000000000001</v>
          </cell>
          <cell r="F61">
            <v>7.9139999999999997</v>
          </cell>
          <cell r="G61">
            <v>2.6424040066777961</v>
          </cell>
          <cell r="H61">
            <v>8.9849999999999994</v>
          </cell>
          <cell r="I61">
            <v>20.752000000000002</v>
          </cell>
          <cell r="J61">
            <v>2.309627156371731</v>
          </cell>
        </row>
        <row r="62">
          <cell r="C62" t="str">
            <v>СП ООО "Rubber technical products"</v>
          </cell>
          <cell r="D62" t="str">
            <v>Резинотехнические изделия</v>
          </cell>
          <cell r="E62">
            <v>1.84</v>
          </cell>
          <cell r="F62">
            <v>7.2750000000000004</v>
          </cell>
          <cell r="G62">
            <v>3.9538043478260869</v>
          </cell>
          <cell r="H62">
            <v>5.5200000000000005</v>
          </cell>
          <cell r="I62">
            <v>11.326000000000001</v>
          </cell>
          <cell r="J62">
            <v>2.0518115942028983</v>
          </cell>
        </row>
        <row r="63">
          <cell r="C63" t="str">
            <v>ООО "DEM-PLAST-LIT"</v>
          </cell>
          <cell r="D63" t="str">
            <v>Фурнитура бобышек для крышек эмальпосуды.</v>
          </cell>
          <cell r="E63">
            <v>14.95</v>
          </cell>
          <cell r="F63">
            <v>23</v>
          </cell>
          <cell r="G63">
            <v>1.5384615384615385</v>
          </cell>
          <cell r="H63">
            <v>44.849999999999994</v>
          </cell>
          <cell r="I63">
            <v>46</v>
          </cell>
          <cell r="J63">
            <v>1.0256410256410258</v>
          </cell>
        </row>
        <row r="64">
          <cell r="C64" t="str">
            <v>СП "Ташкентский трубный завод"</v>
          </cell>
          <cell r="D64" t="str">
            <v>Трубы стальные эл.сварные, профнастил.</v>
          </cell>
          <cell r="E64">
            <v>25</v>
          </cell>
          <cell r="F64">
            <v>77.951000000000008</v>
          </cell>
          <cell r="G64">
            <v>3.1180400000000001</v>
          </cell>
          <cell r="H64">
            <v>50</v>
          </cell>
          <cell r="I64">
            <v>193.93200000000002</v>
          </cell>
          <cell r="J64">
            <v>3.8786400000000003</v>
          </cell>
        </row>
        <row r="65">
          <cell r="C65" t="str">
            <v>СП "Decorimex"</v>
          </cell>
          <cell r="D65" t="str">
            <v>Алюминиевые наконечники.</v>
          </cell>
          <cell r="E65">
            <v>1</v>
          </cell>
          <cell r="F65">
            <v>2</v>
          </cell>
          <cell r="G65">
            <v>2</v>
          </cell>
          <cell r="H65">
            <v>1</v>
          </cell>
          <cell r="I65">
            <v>3</v>
          </cell>
          <cell r="J65">
            <v>3</v>
          </cell>
        </row>
        <row r="66">
          <cell r="C66" t="str">
            <v>ООО "Toshelectroapparat"</v>
          </cell>
          <cell r="D66" t="str">
            <v>Гальванопокрытие стальной проволоки</v>
          </cell>
          <cell r="E66">
            <v>1.5</v>
          </cell>
          <cell r="G66">
            <v>0</v>
          </cell>
          <cell r="H66">
            <v>4.5</v>
          </cell>
          <cell r="J66">
            <v>0</v>
          </cell>
        </row>
        <row r="67">
          <cell r="C67" t="str">
            <v>ООО СПМ  "Трансфукарокурилиш"</v>
          </cell>
          <cell r="D67" t="str">
            <v>Капитальный ремонт подъездного желенодорожного пути.</v>
          </cell>
        </row>
        <row r="68">
          <cell r="C68" t="str">
            <v>ООО СПМ  "Трансфукарокурилиш"</v>
          </cell>
          <cell r="D68" t="str">
            <v>Капитальный ремонт стрелочных переводов.</v>
          </cell>
          <cell r="E68">
            <v>10.769</v>
          </cell>
          <cell r="H68">
            <v>10.769</v>
          </cell>
        </row>
        <row r="69">
          <cell r="C69" t="str">
            <v>ООО СПМ  "Трансфукарокурилиш"</v>
          </cell>
          <cell r="D69" t="str">
            <v>Обслуживание подъездного желдор. пути ОАО "УМК".</v>
          </cell>
          <cell r="E69">
            <v>16.678999999999998</v>
          </cell>
          <cell r="G69">
            <v>0</v>
          </cell>
          <cell r="H69">
            <v>50.036999999999992</v>
          </cell>
          <cell r="J69">
            <v>0</v>
          </cell>
        </row>
        <row r="70">
          <cell r="C70" t="str">
            <v>УП "Узтемирйулмаштаъмир"</v>
          </cell>
          <cell r="D70" t="str">
            <v>Ремонт тепловозного оборудования: тяговых электродвигателей и секций холодильника.</v>
          </cell>
          <cell r="E70">
            <v>13.324999999999999</v>
          </cell>
          <cell r="G70">
            <v>0</v>
          </cell>
          <cell r="H70">
            <v>39.974999999999994</v>
          </cell>
          <cell r="J70">
            <v>0</v>
          </cell>
        </row>
        <row r="71">
          <cell r="C71" t="str">
            <v>УП "Узтемирйулмаштаъмир"</v>
          </cell>
          <cell r="D71" t="str">
            <v>Ремонт колесных пар серии ТЭМ2…</v>
          </cell>
          <cell r="E71">
            <v>9.2569999999999997</v>
          </cell>
          <cell r="G71">
            <v>0</v>
          </cell>
          <cell r="H71">
            <v>27.771000000000001</v>
          </cell>
          <cell r="J71">
            <v>0</v>
          </cell>
        </row>
        <row r="72">
          <cell r="C72" t="str">
            <v>УП "Узтемирйулмаштаъмир"</v>
          </cell>
          <cell r="D72" t="str">
            <v>Капремонт тепловоза  серии ТЭМ2.</v>
          </cell>
          <cell r="E72">
            <v>24.923999999999999</v>
          </cell>
          <cell r="G72">
            <v>0</v>
          </cell>
          <cell r="H72">
            <v>74.77</v>
          </cell>
          <cell r="J72">
            <v>0</v>
          </cell>
        </row>
        <row r="73">
          <cell r="C73" t="str">
            <v>Вагонное депо Хаваст.</v>
          </cell>
          <cell r="D73" t="str">
            <v>Ремонт думпкаров, платформ…</v>
          </cell>
          <cell r="E73">
            <v>5.3289999999999997</v>
          </cell>
          <cell r="G73">
            <v>0</v>
          </cell>
          <cell r="H73">
            <v>15.986999999999998</v>
          </cell>
          <cell r="J73">
            <v>0</v>
          </cell>
        </row>
        <row r="74">
          <cell r="C74" t="str">
            <v>ООО "СМП-820"</v>
          </cell>
          <cell r="D74" t="str">
            <v>Капремонт устройств СЦБ и связи станции "Заводская".</v>
          </cell>
        </row>
        <row r="75">
          <cell r="C75" t="str">
            <v>УП "ISKRA-IZOTOP"</v>
          </cell>
          <cell r="D75" t="str">
            <v>Техобслуживание комплекса технич. средств и сопровождение программного обеспечения АСКУЭ.</v>
          </cell>
          <cell r="E75">
            <v>1.4279999999999999</v>
          </cell>
          <cell r="G75">
            <v>0</v>
          </cell>
          <cell r="H75">
            <v>4.2839999999999998</v>
          </cell>
          <cell r="J75">
            <v>0</v>
          </cell>
        </row>
        <row r="76">
          <cell r="C76" t="str">
            <v>ООО "Elmash"</v>
          </cell>
          <cell r="D76" t="str">
            <v>Капремонт электродвигателей, изготовление статорной и якорных обмоток, катушек , секций и проводов ПСДКТ и ПСЛ.</v>
          </cell>
          <cell r="E76">
            <v>25</v>
          </cell>
          <cell r="G76">
            <v>0</v>
          </cell>
          <cell r="H76">
            <v>25</v>
          </cell>
        </row>
        <row r="77">
          <cell r="C77" t="str">
            <v>ООО "Ozelektromontaj ITSB"</v>
          </cell>
          <cell r="D77" t="str">
            <v>Наладочные работы при текущем и капитальном ремонте.</v>
          </cell>
          <cell r="I77">
            <v>3.7</v>
          </cell>
        </row>
        <row r="78">
          <cell r="C78" t="str">
            <v>ООО "Бекабадцемремонт"</v>
          </cell>
          <cell r="D78" t="str">
            <v>Текущий, капитальный ремонт энергооборудования цехов комбината.</v>
          </cell>
          <cell r="I78">
            <v>36.65</v>
          </cell>
        </row>
        <row r="79">
          <cell r="C79" t="str">
            <v>ООО "Промсервис"</v>
          </cell>
          <cell r="D79" t="str">
            <v>Монтажные, пусконаладочные работы и ремонт оборудования.</v>
          </cell>
          <cell r="I79">
            <v>9</v>
          </cell>
        </row>
        <row r="80">
          <cell r="C80" t="str">
            <v>ООО  "Бекабадэлектроремонт"</v>
          </cell>
          <cell r="D80" t="str">
            <v>Электромонтажные работы.</v>
          </cell>
          <cell r="E80">
            <v>12.5</v>
          </cell>
          <cell r="G80">
            <v>0</v>
          </cell>
          <cell r="H80">
            <v>37.5</v>
          </cell>
          <cell r="I80">
            <v>14</v>
          </cell>
          <cell r="J80">
            <v>0.37333333333333335</v>
          </cell>
        </row>
        <row r="81">
          <cell r="C81" t="str">
            <v>ООО "Бекабадэнергочермет"</v>
          </cell>
          <cell r="D81" t="str">
            <v>Ремонт энергетического оборудования компрессоров,насосов,фильтров и газоочистки ЭСПЦ,ПТНП,ЭнЦ.</v>
          </cell>
          <cell r="E81">
            <v>10</v>
          </cell>
          <cell r="H81">
            <v>10</v>
          </cell>
          <cell r="I81">
            <v>17</v>
          </cell>
        </row>
        <row r="82">
          <cell r="C82" t="str">
            <v>ООО "Газмонтаж"</v>
          </cell>
          <cell r="D82" t="str">
            <v>Спец.работы на газопроводах низкого и среднего давления,кап.ремонт фильтров оборотного цикла,ремонт и ревизия газопроводов…</v>
          </cell>
          <cell r="E82">
            <v>4.1669999999999998</v>
          </cell>
          <cell r="G82">
            <v>0</v>
          </cell>
          <cell r="H82">
            <v>12.500999999999999</v>
          </cell>
          <cell r="I82">
            <v>5</v>
          </cell>
          <cell r="J82">
            <v>0.39996800255979525</v>
          </cell>
        </row>
        <row r="83">
          <cell r="C83" t="str">
            <v>ДП "Узбекэнергоремкомплект"</v>
          </cell>
          <cell r="D83" t="str">
            <v>Замена стационарных и шагающих балок СИО печи  № 1 СПЦ-2…</v>
          </cell>
          <cell r="E83">
            <v>6.944</v>
          </cell>
          <cell r="F83">
            <v>40.436999999999998</v>
          </cell>
          <cell r="G83">
            <v>5.8233006912442393</v>
          </cell>
          <cell r="H83">
            <v>20.832000000000001</v>
          </cell>
          <cell r="I83">
            <v>40.436999999999998</v>
          </cell>
          <cell r="J83">
            <v>1.9411002304147464</v>
          </cell>
        </row>
        <row r="84">
          <cell r="C84" t="str">
            <v>ОАО "Сувмахсустаъмир"</v>
          </cell>
          <cell r="D84" t="str">
            <v>Капитальный ремонт глубинных насосов типа ЭЦВ-6, 8, 10,12.</v>
          </cell>
          <cell r="F84">
            <v>13.025</v>
          </cell>
          <cell r="I84">
            <v>13.025</v>
          </cell>
        </row>
        <row r="85">
          <cell r="C85" t="str">
            <v>ООО "ASU Engineering"</v>
          </cell>
          <cell r="D85" t="str">
            <v>Создание АСУ, реконструкция систем управления объектов комбината.</v>
          </cell>
          <cell r="E85">
            <v>12.5</v>
          </cell>
          <cell r="G85">
            <v>0</v>
          </cell>
          <cell r="H85">
            <v>37.5</v>
          </cell>
          <cell r="J85">
            <v>0</v>
          </cell>
        </row>
        <row r="86">
          <cell r="C86" t="str">
            <v>ООО "Промет СПТ"</v>
          </cell>
          <cell r="D86" t="str">
            <v>Ремонт и техобслуживание энергооборудования.</v>
          </cell>
          <cell r="E86">
            <v>10</v>
          </cell>
          <cell r="H86">
            <v>10</v>
          </cell>
          <cell r="I86">
            <v>13.2</v>
          </cell>
        </row>
        <row r="87">
          <cell r="C87" t="str">
            <v>ЧП "Илгор курилиш"</v>
          </cell>
          <cell r="D87" t="str">
            <v>Антикоррозийная защита и покраска технологического оборудования металлоконструкций,фильтров,трубопроводов горячей и холодной воды по службе ОГЭ.</v>
          </cell>
          <cell r="E87">
            <v>5</v>
          </cell>
          <cell r="G87">
            <v>0</v>
          </cell>
          <cell r="H87">
            <v>15</v>
          </cell>
          <cell r="I87">
            <v>6</v>
          </cell>
          <cell r="J87">
            <v>0.4</v>
          </cell>
        </row>
        <row r="88">
          <cell r="C88" t="str">
            <v>ООО "Zafar qurilish invest"</v>
          </cell>
          <cell r="D88" t="str">
            <v>Бетонная смесь.</v>
          </cell>
          <cell r="E88">
            <v>7.7489999999999997</v>
          </cell>
          <cell r="G88">
            <v>0</v>
          </cell>
          <cell r="H88">
            <v>23.245999999999999</v>
          </cell>
          <cell r="I88">
            <v>31.681000000000001</v>
          </cell>
          <cell r="J88">
            <v>1.3628581261292267</v>
          </cell>
        </row>
        <row r="89">
          <cell r="C89" t="str">
            <v>ООО "КМК-16"</v>
          </cell>
          <cell r="D89" t="str">
            <v>Услуги механизмов</v>
          </cell>
          <cell r="E89">
            <v>6.6660000000000004</v>
          </cell>
          <cell r="G89">
            <v>0</v>
          </cell>
          <cell r="H89">
            <v>19.998000000000001</v>
          </cell>
          <cell r="I89">
            <v>7.2249999999999996</v>
          </cell>
          <cell r="J89">
            <v>0.36128612861286125</v>
          </cell>
        </row>
        <row r="90">
          <cell r="C90" t="str">
            <v>ООО "ПМК-15"</v>
          </cell>
          <cell r="D90" t="str">
            <v>Бетонная смесь.</v>
          </cell>
          <cell r="E90">
            <v>10.763999999999999</v>
          </cell>
          <cell r="G90">
            <v>0</v>
          </cell>
          <cell r="H90">
            <v>32.292000000000002</v>
          </cell>
          <cell r="I90">
            <v>4.8869999999999996</v>
          </cell>
          <cell r="J90">
            <v>0.15133779264214045</v>
          </cell>
        </row>
        <row r="91">
          <cell r="C91" t="str">
            <v>ООО "Бек Мадад курилиш"</v>
          </cell>
          <cell r="D91" t="str">
            <v>Песок мытый, щебень фр. 5х20.</v>
          </cell>
          <cell r="E91">
            <v>12.455</v>
          </cell>
          <cell r="G91">
            <v>0</v>
          </cell>
          <cell r="H91">
            <v>37.365000000000002</v>
          </cell>
          <cell r="I91">
            <v>7.3949999999999996</v>
          </cell>
          <cell r="J91">
            <v>0.19791248494580488</v>
          </cell>
        </row>
        <row r="92">
          <cell r="C92" t="str">
            <v>ООО "Сарбон"</v>
          </cell>
          <cell r="D92" t="str">
            <v>Автоуслуги.</v>
          </cell>
          <cell r="E92">
            <v>4.1669999999999998</v>
          </cell>
          <cell r="G92">
            <v>0</v>
          </cell>
          <cell r="H92">
            <v>12.500999999999999</v>
          </cell>
          <cell r="I92">
            <v>4.2439999999999998</v>
          </cell>
          <cell r="J92">
            <v>0.3394928405727542</v>
          </cell>
        </row>
        <row r="93">
          <cell r="C93" t="str">
            <v>ООО "Сарбон"</v>
          </cell>
          <cell r="D93" t="str">
            <v>Песок бархатный.</v>
          </cell>
          <cell r="E93">
            <v>0.625</v>
          </cell>
          <cell r="G93">
            <v>0</v>
          </cell>
          <cell r="H93">
            <v>1.875</v>
          </cell>
          <cell r="I93">
            <v>0.64</v>
          </cell>
          <cell r="J93">
            <v>0.34133333333333332</v>
          </cell>
        </row>
        <row r="94">
          <cell r="C94" t="str">
            <v>Редакция газеты "Рабочий Бекабада"</v>
          </cell>
          <cell r="D94" t="str">
            <v xml:space="preserve">Печать и доставка газет… </v>
          </cell>
          <cell r="E94">
            <v>12.5</v>
          </cell>
          <cell r="F94">
            <v>42</v>
          </cell>
          <cell r="G94">
            <v>3.36</v>
          </cell>
          <cell r="H94">
            <v>37.5</v>
          </cell>
          <cell r="I94">
            <v>55.5</v>
          </cell>
          <cell r="J94">
            <v>1.48</v>
          </cell>
        </row>
        <row r="95">
          <cell r="C95" t="str">
            <v>Редакция газеты "Рабочий Бекабада"</v>
          </cell>
          <cell r="D95" t="str">
            <v>Подписка на газеты…</v>
          </cell>
          <cell r="H95">
            <v>6.9359999999999999</v>
          </cell>
          <cell r="I95">
            <v>6.5</v>
          </cell>
          <cell r="J95">
            <v>0.93713956170703572</v>
          </cell>
        </row>
        <row r="96">
          <cell r="C96" t="str">
            <v>ООО "Бекобод- Матбуот"</v>
          </cell>
          <cell r="D96" t="str">
            <v>Полиграфические работы.</v>
          </cell>
          <cell r="E96">
            <v>13.333</v>
          </cell>
          <cell r="F96">
            <v>26.41</v>
          </cell>
          <cell r="G96">
            <v>1.9807995199879997</v>
          </cell>
          <cell r="H96">
            <v>39.999000000000002</v>
          </cell>
          <cell r="I96">
            <v>39.869</v>
          </cell>
          <cell r="J96">
            <v>0.99674991874796859</v>
          </cell>
        </row>
        <row r="97">
          <cell r="C97" t="str">
            <v>ООО "Прод-Керамика-Строй"</v>
          </cell>
          <cell r="D97" t="str">
            <v>Стартовая смесь СФП-42.</v>
          </cell>
          <cell r="E97">
            <v>19.2</v>
          </cell>
          <cell r="F97">
            <v>32</v>
          </cell>
          <cell r="G97">
            <v>1.6666666666666667</v>
          </cell>
          <cell r="H97">
            <v>57.599999999999994</v>
          </cell>
          <cell r="I97">
            <v>51.2</v>
          </cell>
          <cell r="J97">
            <v>0.88888888888888906</v>
          </cell>
        </row>
        <row r="98">
          <cell r="C98" t="str">
            <v>ЧП "KVARTS-NAVOIY-QURILISH"</v>
          </cell>
          <cell r="D98" t="str">
            <v>Известняк фракции 50-90 мм</v>
          </cell>
          <cell r="E98">
            <v>25</v>
          </cell>
          <cell r="G98">
            <v>0</v>
          </cell>
          <cell r="H98">
            <v>75</v>
          </cell>
          <cell r="I98">
            <v>3.5129999999999999</v>
          </cell>
          <cell r="J98">
            <v>4.684E-2</v>
          </cell>
        </row>
        <row r="99">
          <cell r="C99" t="str">
            <v>АООТ "Карбонат"</v>
          </cell>
          <cell r="D99" t="str">
            <v>Известняк фракции 60-120 мм.</v>
          </cell>
          <cell r="E99">
            <v>131.25</v>
          </cell>
          <cell r="F99">
            <v>141.40600000000001</v>
          </cell>
          <cell r="G99">
            <v>1.0773790476190477</v>
          </cell>
          <cell r="H99">
            <v>393.75</v>
          </cell>
          <cell r="I99">
            <v>328.91400000000004</v>
          </cell>
          <cell r="J99">
            <v>0.835337142857143</v>
          </cell>
        </row>
        <row r="100">
          <cell r="C100" t="str">
            <v>ООО СП "Бекабад огнеупор".</v>
          </cell>
          <cell r="D100" t="str">
            <v>Опытная партия огнеупорной продукции.</v>
          </cell>
          <cell r="E100">
            <v>32.22</v>
          </cell>
          <cell r="F100">
            <v>39.253</v>
          </cell>
          <cell r="G100">
            <v>1.2182805710738671</v>
          </cell>
          <cell r="H100">
            <v>96.66</v>
          </cell>
          <cell r="I100">
            <v>93.276999999999987</v>
          </cell>
          <cell r="J100">
            <v>0.96500103455410713</v>
          </cell>
        </row>
        <row r="101">
          <cell r="C101" t="str">
            <v>УП "Кунградский содовый завод"</v>
          </cell>
          <cell r="D101" t="str">
            <v>Сода кальцинированная марки "Б" ГОСТ 5100-85.</v>
          </cell>
          <cell r="E101">
            <v>24.594000000000001</v>
          </cell>
          <cell r="H101">
            <v>24.594000000000001</v>
          </cell>
          <cell r="I101">
            <v>25.934000000000001</v>
          </cell>
        </row>
        <row r="102">
          <cell r="C102" t="str">
            <v>ОАО "Navoiazot"</v>
          </cell>
          <cell r="D102" t="str">
            <v>Ацетилен пиролизный, гипохлорит натрия.</v>
          </cell>
          <cell r="I102">
            <v>1.7309999999999999</v>
          </cell>
        </row>
        <row r="103">
          <cell r="C103" t="str">
            <v>ООО "Сhirchiq Shanxay Plast"</v>
          </cell>
          <cell r="D103" t="str">
            <v>Трубы полиэтиленовые….</v>
          </cell>
          <cell r="E103">
            <v>1.4279999999999999</v>
          </cell>
          <cell r="G103">
            <v>0</v>
          </cell>
          <cell r="H103">
            <v>4.2839999999999998</v>
          </cell>
          <cell r="J103">
            <v>0</v>
          </cell>
        </row>
        <row r="104">
          <cell r="C104" t="str">
            <v>ООО "Gauch"</v>
          </cell>
          <cell r="D104" t="str">
            <v>Пуансон (эскиз), уплотнение ПЭО 10.02,03</v>
          </cell>
          <cell r="E104">
            <v>0.58099999999999996</v>
          </cell>
          <cell r="F104">
            <v>0.35</v>
          </cell>
          <cell r="G104">
            <v>0.60240963855421692</v>
          </cell>
          <cell r="H104">
            <v>1.7429999999999999</v>
          </cell>
          <cell r="I104">
            <v>0.35</v>
          </cell>
          <cell r="J104">
            <v>0.20080321285140562</v>
          </cell>
        </row>
        <row r="105">
          <cell r="C105" t="str">
            <v>ЧП "Lider- Texservis"</v>
          </cell>
          <cell r="D105" t="str">
            <v>Запасные части.</v>
          </cell>
          <cell r="E105">
            <v>8.3330000000000002</v>
          </cell>
          <cell r="F105">
            <v>19.43</v>
          </cell>
          <cell r="G105">
            <v>2.3316932677307092</v>
          </cell>
          <cell r="H105">
            <v>24.999000000000002</v>
          </cell>
          <cell r="I105">
            <v>30.880000000000003</v>
          </cell>
          <cell r="J105">
            <v>1.2352494099763991</v>
          </cell>
        </row>
        <row r="106">
          <cell r="C106" t="str">
            <v>ООО "Бекабадцемремонт"</v>
          </cell>
          <cell r="D106" t="str">
            <v>Затравки, грейфер, редуктора, песочница, бочка ролика….</v>
          </cell>
          <cell r="E106">
            <v>25.486999999999998</v>
          </cell>
          <cell r="F106">
            <v>54.53</v>
          </cell>
          <cell r="G106">
            <v>2.1395221093106289</v>
          </cell>
          <cell r="H106">
            <v>76.459000000000003</v>
          </cell>
          <cell r="I106">
            <v>82.25</v>
          </cell>
          <cell r="J106">
            <v>1.0757399390523026</v>
          </cell>
        </row>
        <row r="107">
          <cell r="C107" t="str">
            <v>ЧПКФ "Фарух"</v>
          </cell>
          <cell r="D107" t="str">
            <v>Капремонт центробежных насосов 12НДС, 16НДН, 20НДС, 20Д-6.</v>
          </cell>
          <cell r="F107">
            <v>22.919</v>
          </cell>
          <cell r="H107">
            <v>11.667</v>
          </cell>
          <cell r="I107">
            <v>49.010000000000005</v>
          </cell>
          <cell r="J107">
            <v>4.2007371217965206</v>
          </cell>
        </row>
        <row r="108">
          <cell r="C108" t="str">
            <v>ООО "Бекабад-газ-электро-сантех"</v>
          </cell>
          <cell r="D108" t="str">
            <v>Ремонт и монтаж газового оборуд. ГРП, электрооб. и т.д.</v>
          </cell>
          <cell r="I108">
            <v>4</v>
          </cell>
        </row>
        <row r="109">
          <cell r="C109" t="str">
            <v>QPK "Electro-Qurilish-Montaj-Tarmoq"</v>
          </cell>
          <cell r="D109" t="str">
            <v>Стройработы по монтажу ОРУ 220-110кВ….</v>
          </cell>
        </row>
        <row r="110">
          <cell r="C110" t="str">
            <v>МП "Гидромехсервис"</v>
          </cell>
          <cell r="D110" t="str">
            <v>Капремонт гидрав.узлов, агрегатов, механ., технол. оборуд..</v>
          </cell>
          <cell r="E110">
            <v>1.25</v>
          </cell>
          <cell r="H110">
            <v>1.25</v>
          </cell>
          <cell r="I110">
            <v>4.0979999999999999</v>
          </cell>
        </row>
        <row r="111">
          <cell r="C111" t="str">
            <v>УП "Кунградский содовый завод"</v>
          </cell>
          <cell r="D111" t="str">
            <v>Щебень из известковой породы фракции 50-100мм.</v>
          </cell>
          <cell r="E111">
            <v>35.856000000000002</v>
          </cell>
          <cell r="G111">
            <v>0</v>
          </cell>
          <cell r="H111">
            <v>107.56800000000001</v>
          </cell>
          <cell r="J111">
            <v>0</v>
          </cell>
        </row>
        <row r="112">
          <cell r="C112" t="str">
            <v>ГП "Навоийский ГМК"</v>
          </cell>
          <cell r="D112" t="str">
            <v>Песок формовочный кварцевый для литейного производства.</v>
          </cell>
          <cell r="E112">
            <v>8.2059999999999995</v>
          </cell>
          <cell r="G112">
            <v>0</v>
          </cell>
          <cell r="H112">
            <v>24.617000000000001</v>
          </cell>
          <cell r="J112">
            <v>0</v>
          </cell>
        </row>
        <row r="113">
          <cell r="C113" t="str">
            <v>ПО НМЗ "Навоийский ГМК"</v>
          </cell>
          <cell r="D113" t="str">
            <v>Станок токарный 1М63.</v>
          </cell>
          <cell r="H113">
            <v>58</v>
          </cell>
          <cell r="J113">
            <v>0</v>
          </cell>
        </row>
        <row r="114">
          <cell r="C114" t="str">
            <v>МЧЖ "Андижон мойлаш материаллари"</v>
          </cell>
          <cell r="D114" t="str">
            <v>Смазка "Ансол", солидол жировой.</v>
          </cell>
          <cell r="E114">
            <v>0.63300000000000001</v>
          </cell>
          <cell r="G114">
            <v>0</v>
          </cell>
          <cell r="H114">
            <v>1.899</v>
          </cell>
          <cell r="J114">
            <v>0</v>
          </cell>
        </row>
        <row r="115">
          <cell r="C115" t="str">
            <v>МЦСИИ</v>
          </cell>
          <cell r="D115" t="str">
            <v>Разработка и внедрение АСУ электрооборуд…</v>
          </cell>
        </row>
        <row r="116">
          <cell r="C116" t="str">
            <v>ООО "Avto Asia Sam Service"</v>
          </cell>
          <cell r="D116" t="str">
            <v>Поставка самосвала TGS 33.360 6х4.</v>
          </cell>
        </row>
        <row r="117">
          <cell r="C117" t="str">
            <v>ООО "Avtoimpeks"</v>
          </cell>
          <cell r="D117" t="str">
            <v>Мидибус SAZ NP 21.</v>
          </cell>
          <cell r="I117">
            <v>58.45</v>
          </cell>
        </row>
        <row r="118">
          <cell r="C118" t="str">
            <v>ООО "Mashimport"</v>
          </cell>
          <cell r="D118" t="str">
            <v>Фильтры масляные, топливные…</v>
          </cell>
          <cell r="E118">
            <v>0.245</v>
          </cell>
          <cell r="G118">
            <v>0</v>
          </cell>
          <cell r="H118">
            <v>0.73499999999999999</v>
          </cell>
          <cell r="J118">
            <v>0</v>
          </cell>
        </row>
        <row r="119">
          <cell r="C119" t="str">
            <v>СП "Автотракторадиатор"</v>
          </cell>
          <cell r="D119" t="str">
            <v>Радиаторы…</v>
          </cell>
          <cell r="I119">
            <v>0.97799999999999998</v>
          </cell>
        </row>
        <row r="120">
          <cell r="C120" t="str">
            <v>МЧЖ "Global auto trading"</v>
          </cell>
          <cell r="D120" t="str">
            <v>АКБ Classik 6СТ-190АЗ.</v>
          </cell>
          <cell r="I120">
            <v>16.843</v>
          </cell>
        </row>
        <row r="121">
          <cell r="C121" t="str">
            <v>СП ООО "Elif tehnik"</v>
          </cell>
          <cell r="D121" t="str">
            <v>Тормозные колодки, накладки тормозные…</v>
          </cell>
        </row>
        <row r="122">
          <cell r="C122" t="str">
            <v>ООО "Новатор"</v>
          </cell>
          <cell r="D122" t="str">
            <v>Автотракторные запчасти.</v>
          </cell>
          <cell r="E122">
            <v>0.41699999999999998</v>
          </cell>
          <cell r="G122">
            <v>0</v>
          </cell>
          <cell r="H122">
            <v>1.2469999999999999</v>
          </cell>
          <cell r="J122">
            <v>0</v>
          </cell>
        </row>
        <row r="123">
          <cell r="C123" t="str">
            <v>ООО СП "Toshafus"</v>
          </cell>
          <cell r="D123" t="str">
            <v>Топливный насос для автомобиля "Nexia", "Matiz".</v>
          </cell>
          <cell r="H123">
            <v>0.13800000000000001</v>
          </cell>
          <cell r="J123">
            <v>0</v>
          </cell>
        </row>
        <row r="124">
          <cell r="C124" t="str">
            <v>ООО "Automega motors"</v>
          </cell>
          <cell r="D124" t="str">
            <v>Техобслуживание автомобилей…</v>
          </cell>
          <cell r="I124">
            <v>4.0629999999999997</v>
          </cell>
        </row>
        <row r="125">
          <cell r="C125" t="str">
            <v>ООО "Бекобод-Автосавдо"</v>
          </cell>
          <cell r="D125" t="str">
            <v>Техобслуживание легковых автомобилей…</v>
          </cell>
          <cell r="H125">
            <v>5</v>
          </cell>
          <cell r="J125">
            <v>0</v>
          </cell>
        </row>
        <row r="126">
          <cell r="C126" t="str">
            <v>ЧП "Edoglass-servis"</v>
          </cell>
          <cell r="D126" t="str">
            <v>Изготовление и установка автостекол.</v>
          </cell>
        </row>
        <row r="127">
          <cell r="C127" t="str">
            <v>ООО "Ташкочавто"</v>
          </cell>
          <cell r="D127" t="str">
            <v>Техобслуживание и ремонт автомобилей.</v>
          </cell>
          <cell r="F127">
            <v>0.34899999999999998</v>
          </cell>
          <cell r="I127">
            <v>0.82299999999999995</v>
          </cell>
        </row>
        <row r="128">
          <cell r="C128" t="str">
            <v>ООО "Автомарказ ГАЗ"</v>
          </cell>
          <cell r="D128" t="str">
            <v>Техобслуживание и ремонт автомобилей.</v>
          </cell>
          <cell r="E128">
            <v>5</v>
          </cell>
          <cell r="H128">
            <v>5</v>
          </cell>
          <cell r="I128">
            <v>0.61699999999999999</v>
          </cell>
        </row>
        <row r="129">
          <cell r="C129" t="str">
            <v>ОАО "Алгоритм"</v>
          </cell>
          <cell r="D129" t="str">
            <v>Счетчики электроэнергии в ассортименте и холодильники.</v>
          </cell>
          <cell r="H129">
            <v>1.25</v>
          </cell>
          <cell r="J129">
            <v>0</v>
          </cell>
        </row>
        <row r="130">
          <cell r="C130" t="str">
            <v>ОАО "BERAD TEKS"</v>
          </cell>
          <cell r="D130" t="str">
            <v>Ткань х/б, фильтродиагональ….</v>
          </cell>
          <cell r="E130">
            <v>7.8330000000000002</v>
          </cell>
          <cell r="G130">
            <v>0</v>
          </cell>
          <cell r="H130">
            <v>23.499000000000002</v>
          </cell>
          <cell r="J130">
            <v>0</v>
          </cell>
        </row>
        <row r="131">
          <cell r="C131" t="str">
            <v>ООО СП "PANA"</v>
          </cell>
          <cell r="D131" t="str">
            <v>Мотоцикл трехколесный грузовой "Мунис".</v>
          </cell>
        </row>
        <row r="132">
          <cell r="C132" t="str">
            <v>ОАО "Алмалыкский ГМК"</v>
          </cell>
          <cell r="D132" t="str">
            <v>Серная кислота техническая ГОСТ 2184.</v>
          </cell>
          <cell r="E132">
            <v>4.5629999999999997</v>
          </cell>
          <cell r="H132">
            <v>4.5629999999999997</v>
          </cell>
        </row>
        <row r="133">
          <cell r="C133" t="str">
            <v>ООО "DS-FILTR"</v>
          </cell>
          <cell r="D133" t="str">
            <v>Автомобильные фильтры.</v>
          </cell>
          <cell r="E133">
            <v>1</v>
          </cell>
          <cell r="H133">
            <v>1</v>
          </cell>
          <cell r="I133">
            <v>6.1829999999999998</v>
          </cell>
        </row>
        <row r="134">
          <cell r="C134" t="str">
            <v>ООО КТБ "Avtosozlash"</v>
          </cell>
          <cell r="D134" t="str">
            <v>Установка газобалонного оборудования для работы на СПГ ГАЗ-31029.</v>
          </cell>
          <cell r="F134">
            <v>9.9459999999999997</v>
          </cell>
          <cell r="I134">
            <v>19.545999999999999</v>
          </cell>
        </row>
        <row r="135">
          <cell r="C135" t="str">
            <v>Комбинат общест. Питания АПО "УМК"</v>
          </cell>
          <cell r="D135" t="str">
            <v>Организация общественного питания.</v>
          </cell>
          <cell r="E135">
            <v>250</v>
          </cell>
          <cell r="F135">
            <v>369</v>
          </cell>
          <cell r="G135">
            <v>1.476</v>
          </cell>
          <cell r="H135">
            <v>750</v>
          </cell>
          <cell r="I135">
            <v>719</v>
          </cell>
          <cell r="J135">
            <v>0.95866666666666667</v>
          </cell>
        </row>
        <row r="136">
          <cell r="C136" t="str">
            <v>ООО "Бекабад Парранда"</v>
          </cell>
          <cell r="D136" t="str">
            <v>Поставка яиц куриных.</v>
          </cell>
          <cell r="E136">
            <v>1.9</v>
          </cell>
          <cell r="G136">
            <v>0</v>
          </cell>
          <cell r="H136">
            <v>5.6999999999999993</v>
          </cell>
          <cell r="J136">
            <v>0</v>
          </cell>
        </row>
        <row r="137">
          <cell r="C137" t="str">
            <v>ООО "Tashdrobmash"</v>
          </cell>
          <cell r="D137" t="str">
            <v>Поставка кварцита.</v>
          </cell>
          <cell r="E137">
            <v>1.5</v>
          </cell>
          <cell r="G137">
            <v>0</v>
          </cell>
          <cell r="H137">
            <v>4.5</v>
          </cell>
          <cell r="J137">
            <v>0</v>
          </cell>
        </row>
        <row r="138">
          <cell r="C138" t="str">
            <v>ООО "ASU Technology"</v>
          </cell>
          <cell r="D138" t="str">
            <v>Работы по модернизации распределительных подстанций ОАО "УМК".</v>
          </cell>
          <cell r="E138">
            <v>1.25</v>
          </cell>
          <cell r="H138">
            <v>1.25</v>
          </cell>
        </row>
        <row r="139">
          <cell r="C139" t="str">
            <v>ООО "Stekloplastik"</v>
          </cell>
          <cell r="D139" t="str">
            <v>Товар согласно приложения.</v>
          </cell>
          <cell r="E139">
            <v>0.83299999999999996</v>
          </cell>
          <cell r="G139">
            <v>0</v>
          </cell>
          <cell r="H139">
            <v>2.4989999999999997</v>
          </cell>
          <cell r="J139">
            <v>0</v>
          </cell>
        </row>
        <row r="140">
          <cell r="C140" t="str">
            <v>ООО "Mediz AG"</v>
          </cell>
          <cell r="D140" t="str">
            <v>Продукция.</v>
          </cell>
          <cell r="E140">
            <v>0.41599999999999998</v>
          </cell>
          <cell r="G140">
            <v>0</v>
          </cell>
          <cell r="H140">
            <v>1.248</v>
          </cell>
          <cell r="J140">
            <v>0</v>
          </cell>
        </row>
        <row r="141">
          <cell r="C141" t="str">
            <v>УП "ЭЛЕРЕМ"</v>
          </cell>
          <cell r="D141" t="str">
            <v>Провод медный обмоточный марки ПСД-Л и ПЭТВ-2.</v>
          </cell>
          <cell r="H141">
            <v>0.85</v>
          </cell>
          <cell r="J141">
            <v>0</v>
          </cell>
        </row>
        <row r="142">
          <cell r="C142" t="str">
            <v>ООО Намуна</v>
          </cell>
          <cell r="D142" t="str">
            <v>ткань диогональ,бязь отбеленная</v>
          </cell>
          <cell r="E142">
            <v>1.766</v>
          </cell>
          <cell r="F142">
            <v>53.500999999999998</v>
          </cell>
          <cell r="G142">
            <v>30.295016987542468</v>
          </cell>
          <cell r="H142">
            <v>5.298</v>
          </cell>
          <cell r="I142">
            <v>64.308999999999997</v>
          </cell>
          <cell r="J142">
            <v>12.138354095885239</v>
          </cell>
        </row>
        <row r="143">
          <cell r="C143" t="str">
            <v>ЧФ Хикмат ХХ1</v>
          </cell>
          <cell r="D143" t="str">
            <v>ботинки рабочие</v>
          </cell>
          <cell r="E143">
            <v>0.83799999999999997</v>
          </cell>
          <cell r="G143">
            <v>0</v>
          </cell>
          <cell r="H143">
            <v>2.5139999999999998</v>
          </cell>
          <cell r="J143">
            <v>0</v>
          </cell>
        </row>
        <row r="144">
          <cell r="C144" t="str">
            <v>ЧФ Хикмат ХХ2</v>
          </cell>
          <cell r="D144" t="str">
            <v>сапоги кирзовые рабочие</v>
          </cell>
          <cell r="E144">
            <v>0.26300000000000001</v>
          </cell>
          <cell r="G144">
            <v>0</v>
          </cell>
          <cell r="H144">
            <v>0.78900000000000003</v>
          </cell>
          <cell r="J144">
            <v>0</v>
          </cell>
        </row>
        <row r="145">
          <cell r="C145" t="str">
            <v>ООО "Сhirchiq Shanxay Plast"</v>
          </cell>
          <cell r="D145" t="str">
            <v>Трубы полиэтиленовые….</v>
          </cell>
          <cell r="E145">
            <v>4.5</v>
          </cell>
          <cell r="G145">
            <v>0</v>
          </cell>
          <cell r="H145">
            <v>4.5</v>
          </cell>
        </row>
      </sheetData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UZB redtab Jan 04"/>
      <sheetName val="Таб-3 (TOP 50)"/>
      <sheetName val="11 жадвал"/>
      <sheetName val="10-в"/>
      <sheetName val="3500 тулдири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бласти(по_источникам)"/>
      <sheetName val="энергоресурсы_в_натуре"/>
      <sheetName val="Затраты цехов"/>
      <sheetName val="План элек.энер.за 2004 год."/>
      <sheetName val="амортизация за 2004 год"/>
      <sheetName val="материалы"/>
      <sheetName val="итого содержание ОС"/>
      <sheetName val="цены"/>
      <sheetName val="Варианты"/>
      <sheetName val="Ер Ресурс"/>
      <sheetName val="Зан-ть(р-ны)"/>
      <sheetName val="Фориш 2003"/>
      <sheetName val="график"/>
    </sheetNames>
    <sheetDataSet>
      <sheetData sheetId="0" refreshError="1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94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L4">
            <v>0</v>
          </cell>
          <cell r="AM4">
            <v>0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R4">
            <v>0</v>
          </cell>
          <cell r="AS4">
            <v>167</v>
          </cell>
          <cell r="AT4">
            <v>166</v>
          </cell>
          <cell r="AU4">
            <v>0</v>
          </cell>
          <cell r="AV4">
            <v>170</v>
          </cell>
          <cell r="AW4">
            <v>169</v>
          </cell>
          <cell r="AX4">
            <v>0</v>
          </cell>
          <cell r="AY4">
            <v>0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D4">
            <v>0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597932</v>
          </cell>
          <cell r="E5">
            <v>377079</v>
          </cell>
          <cell r="F5">
            <v>726842</v>
          </cell>
          <cell r="G5">
            <v>4232119</v>
          </cell>
          <cell r="H5">
            <v>258692</v>
          </cell>
          <cell r="I5">
            <v>2762907</v>
          </cell>
          <cell r="J5">
            <v>1331356</v>
          </cell>
          <cell r="K5">
            <v>766000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565356</v>
          </cell>
          <cell r="AH5">
            <v>465798</v>
          </cell>
          <cell r="AI5">
            <v>23505</v>
          </cell>
          <cell r="AJ5">
            <v>497554</v>
          </cell>
          <cell r="AK5">
            <v>200000</v>
          </cell>
          <cell r="AL5">
            <v>1</v>
          </cell>
          <cell r="AM5" t="str">
            <v>Р. Каракалпакстан</v>
          </cell>
          <cell r="AN5">
            <v>40000</v>
          </cell>
          <cell r="AO5">
            <v>425595</v>
          </cell>
          <cell r="AQ5">
            <v>150579</v>
          </cell>
          <cell r="AR5">
            <v>162764</v>
          </cell>
          <cell r="AS5">
            <v>7931</v>
          </cell>
          <cell r="AT5">
            <v>154833</v>
          </cell>
          <cell r="AU5">
            <v>62628</v>
          </cell>
          <cell r="AV5">
            <v>50736</v>
          </cell>
          <cell r="AW5">
            <v>11892</v>
          </cell>
          <cell r="AX5">
            <v>1</v>
          </cell>
          <cell r="AY5" t="str">
            <v>Р. Каракалпакстан</v>
          </cell>
          <cell r="AZ5">
            <v>66775</v>
          </cell>
          <cell r="BA5">
            <v>111862</v>
          </cell>
          <cell r="BB5">
            <v>26776</v>
          </cell>
          <cell r="BC5">
            <v>240986</v>
          </cell>
          <cell r="BD5">
            <v>149010</v>
          </cell>
          <cell r="BE5">
            <v>49700</v>
          </cell>
          <cell r="BF5">
            <v>99310</v>
          </cell>
          <cell r="BG5">
            <v>12910759</v>
          </cell>
        </row>
        <row r="6">
          <cell r="B6">
            <v>2</v>
          </cell>
          <cell r="C6" t="str">
            <v>Андижанская</v>
          </cell>
          <cell r="D6">
            <v>1042428</v>
          </cell>
          <cell r="E6">
            <v>872021</v>
          </cell>
          <cell r="F6">
            <v>988054</v>
          </cell>
          <cell r="G6">
            <v>5829275</v>
          </cell>
          <cell r="H6">
            <v>666959</v>
          </cell>
          <cell r="I6">
            <v>3201707</v>
          </cell>
          <cell r="J6">
            <v>2469026</v>
          </cell>
          <cell r="K6">
            <v>558600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74300</v>
          </cell>
          <cell r="Q6">
            <v>0</v>
          </cell>
          <cell r="R6">
            <v>272200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1563926</v>
          </cell>
          <cell r="AH6">
            <v>885663</v>
          </cell>
          <cell r="AI6">
            <v>73232</v>
          </cell>
          <cell r="AJ6">
            <v>621052</v>
          </cell>
          <cell r="AK6">
            <v>180000</v>
          </cell>
          <cell r="AL6">
            <v>2</v>
          </cell>
          <cell r="AM6" t="str">
            <v>Андижанская</v>
          </cell>
          <cell r="AN6">
            <v>150000</v>
          </cell>
          <cell r="AO6">
            <v>50281</v>
          </cell>
          <cell r="AQ6">
            <v>310829</v>
          </cell>
          <cell r="AR6">
            <v>147686</v>
          </cell>
          <cell r="AS6">
            <v>16615</v>
          </cell>
          <cell r="AT6">
            <v>131071</v>
          </cell>
          <cell r="AU6">
            <v>122884</v>
          </cell>
          <cell r="AV6">
            <v>86807</v>
          </cell>
          <cell r="AW6">
            <v>36077</v>
          </cell>
          <cell r="AX6">
            <v>2</v>
          </cell>
          <cell r="AY6" t="str">
            <v>Андижанская</v>
          </cell>
          <cell r="AZ6">
            <v>148196</v>
          </cell>
          <cell r="BA6">
            <v>149713</v>
          </cell>
          <cell r="BB6">
            <v>18969</v>
          </cell>
          <cell r="BC6">
            <v>1630988</v>
          </cell>
          <cell r="BD6">
            <v>258227</v>
          </cell>
          <cell r="BE6">
            <v>66700</v>
          </cell>
          <cell r="BF6">
            <v>191527</v>
          </cell>
          <cell r="BG6">
            <v>19817190</v>
          </cell>
        </row>
        <row r="7">
          <cell r="B7">
            <v>3</v>
          </cell>
          <cell r="C7" t="str">
            <v>Бухарская</v>
          </cell>
          <cell r="D7">
            <v>4186727</v>
          </cell>
          <cell r="E7">
            <v>591914</v>
          </cell>
          <cell r="F7">
            <v>1212130</v>
          </cell>
          <cell r="G7">
            <v>6045303</v>
          </cell>
          <cell r="H7">
            <v>558499</v>
          </cell>
          <cell r="I7">
            <v>14980666</v>
          </cell>
          <cell r="J7">
            <v>11835737</v>
          </cell>
          <cell r="K7">
            <v>674000</v>
          </cell>
          <cell r="L7">
            <v>13600</v>
          </cell>
          <cell r="M7">
            <v>3</v>
          </cell>
          <cell r="N7" t="str">
            <v>Бухарская</v>
          </cell>
          <cell r="O7">
            <v>0</v>
          </cell>
          <cell r="P7">
            <v>59500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14790</v>
          </cell>
          <cell r="W7">
            <v>0</v>
          </cell>
          <cell r="X7">
            <v>7888182</v>
          </cell>
          <cell r="Y7">
            <v>1443684</v>
          </cell>
          <cell r="Z7">
            <v>3</v>
          </cell>
          <cell r="AA7" t="str">
            <v>Бухарская</v>
          </cell>
          <cell r="AC7">
            <v>0</v>
          </cell>
          <cell r="AD7">
            <v>1741981</v>
          </cell>
          <cell r="AH7">
            <v>2625375</v>
          </cell>
          <cell r="AI7">
            <v>49052</v>
          </cell>
          <cell r="AJ7">
            <v>893576</v>
          </cell>
          <cell r="AK7">
            <v>140000</v>
          </cell>
          <cell r="AL7">
            <v>3</v>
          </cell>
          <cell r="AM7" t="str">
            <v>Бухарская</v>
          </cell>
          <cell r="AN7">
            <v>15000</v>
          </cell>
          <cell r="AO7">
            <v>58736</v>
          </cell>
          <cell r="AQ7">
            <v>1763022</v>
          </cell>
          <cell r="AR7">
            <v>225689</v>
          </cell>
          <cell r="AS7">
            <v>70650</v>
          </cell>
          <cell r="AT7">
            <v>155039</v>
          </cell>
          <cell r="AU7">
            <v>179518</v>
          </cell>
          <cell r="AV7">
            <v>131044</v>
          </cell>
          <cell r="AW7">
            <v>48474</v>
          </cell>
          <cell r="AX7">
            <v>3</v>
          </cell>
          <cell r="AY7" t="str">
            <v>Бухарская</v>
          </cell>
          <cell r="AZ7">
            <v>122376</v>
          </cell>
          <cell r="BA7">
            <v>97556</v>
          </cell>
          <cell r="BB7">
            <v>38072</v>
          </cell>
          <cell r="BC7">
            <v>726685</v>
          </cell>
          <cell r="BD7">
            <v>162972</v>
          </cell>
          <cell r="BE7">
            <v>77423</v>
          </cell>
          <cell r="BF7">
            <v>85549</v>
          </cell>
          <cell r="BG7">
            <v>46508605</v>
          </cell>
        </row>
        <row r="8">
          <cell r="B8">
            <v>4</v>
          </cell>
          <cell r="C8" t="str">
            <v>Джизакская</v>
          </cell>
          <cell r="D8">
            <v>422585</v>
          </cell>
          <cell r="E8">
            <v>199113</v>
          </cell>
          <cell r="F8">
            <v>437272</v>
          </cell>
          <cell r="G8">
            <v>2115309</v>
          </cell>
          <cell r="H8">
            <v>340927</v>
          </cell>
          <cell r="I8">
            <v>2284125</v>
          </cell>
          <cell r="J8">
            <v>271393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271393</v>
          </cell>
          <cell r="AH8">
            <v>288818</v>
          </cell>
          <cell r="AI8">
            <v>27221</v>
          </cell>
          <cell r="AJ8">
            <v>306709</v>
          </cell>
          <cell r="AK8">
            <v>120000</v>
          </cell>
          <cell r="AL8">
            <v>4</v>
          </cell>
          <cell r="AM8" t="str">
            <v>Джизакская</v>
          </cell>
          <cell r="AN8">
            <v>0</v>
          </cell>
          <cell r="AO8">
            <v>13370</v>
          </cell>
          <cell r="AQ8">
            <v>91106</v>
          </cell>
          <cell r="AR8">
            <v>85685</v>
          </cell>
          <cell r="AS8">
            <v>2949</v>
          </cell>
          <cell r="AT8">
            <v>82736</v>
          </cell>
          <cell r="AU8">
            <v>66524</v>
          </cell>
          <cell r="AV8">
            <v>55402</v>
          </cell>
          <cell r="AW8">
            <v>11122</v>
          </cell>
          <cell r="AX8">
            <v>4</v>
          </cell>
          <cell r="AY8" t="str">
            <v>Джизакская</v>
          </cell>
          <cell r="AZ8">
            <v>59304</v>
          </cell>
          <cell r="BA8">
            <v>84417</v>
          </cell>
          <cell r="BB8">
            <v>19178</v>
          </cell>
          <cell r="BC8">
            <v>425408</v>
          </cell>
          <cell r="BD8">
            <v>82416</v>
          </cell>
          <cell r="BE8">
            <v>14800</v>
          </cell>
          <cell r="BF8">
            <v>67616</v>
          </cell>
          <cell r="BG8">
            <v>7740880</v>
          </cell>
        </row>
        <row r="9">
          <cell r="B9">
            <v>5</v>
          </cell>
          <cell r="C9" t="str">
            <v>Кашкадарьинская</v>
          </cell>
          <cell r="D9">
            <v>2793754</v>
          </cell>
          <cell r="E9">
            <v>567611</v>
          </cell>
          <cell r="F9">
            <v>1590151</v>
          </cell>
          <cell r="G9">
            <v>7888604</v>
          </cell>
          <cell r="H9">
            <v>539708</v>
          </cell>
          <cell r="I9">
            <v>15512205</v>
          </cell>
          <cell r="J9">
            <v>2333488</v>
          </cell>
          <cell r="K9">
            <v>217800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64300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2051388</v>
          </cell>
          <cell r="AH9">
            <v>5014852</v>
          </cell>
          <cell r="AI9">
            <v>106256</v>
          </cell>
          <cell r="AJ9">
            <v>1028564</v>
          </cell>
          <cell r="AK9">
            <v>300000</v>
          </cell>
          <cell r="AL9">
            <v>5</v>
          </cell>
          <cell r="AM9" t="str">
            <v>Кашкадарьинская</v>
          </cell>
          <cell r="AN9">
            <v>6800000</v>
          </cell>
          <cell r="AO9">
            <v>181751</v>
          </cell>
          <cell r="AQ9">
            <v>1398819</v>
          </cell>
          <cell r="AR9">
            <v>229246</v>
          </cell>
          <cell r="AS9">
            <v>27120</v>
          </cell>
          <cell r="AT9">
            <v>202126</v>
          </cell>
          <cell r="AU9">
            <v>183857</v>
          </cell>
          <cell r="AV9">
            <v>129101</v>
          </cell>
          <cell r="AW9">
            <v>54756</v>
          </cell>
          <cell r="AX9">
            <v>5</v>
          </cell>
          <cell r="AY9" t="str">
            <v>Кашкадарьинская</v>
          </cell>
          <cell r="AZ9">
            <v>112772</v>
          </cell>
          <cell r="BA9">
            <v>0</v>
          </cell>
          <cell r="BB9">
            <v>36770</v>
          </cell>
          <cell r="BC9">
            <v>1005656</v>
          </cell>
          <cell r="BD9">
            <v>218792</v>
          </cell>
          <cell r="BE9">
            <v>46533</v>
          </cell>
          <cell r="BF9">
            <v>172259</v>
          </cell>
          <cell r="BG9">
            <v>47842856</v>
          </cell>
        </row>
        <row r="10">
          <cell r="B10">
            <v>6</v>
          </cell>
          <cell r="C10" t="str">
            <v>Навоийская</v>
          </cell>
          <cell r="D10">
            <v>4291915</v>
          </cell>
          <cell r="E10">
            <v>401466</v>
          </cell>
          <cell r="F10">
            <v>839595</v>
          </cell>
          <cell r="G10">
            <v>10743249</v>
          </cell>
          <cell r="H10">
            <v>318671</v>
          </cell>
          <cell r="I10">
            <v>6394767</v>
          </cell>
          <cell r="J10">
            <v>226672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29621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197051</v>
          </cell>
          <cell r="AH10">
            <v>4021465</v>
          </cell>
          <cell r="AI10">
            <v>32860</v>
          </cell>
          <cell r="AJ10">
            <v>964511</v>
          </cell>
          <cell r="AK10">
            <v>100000</v>
          </cell>
          <cell r="AL10">
            <v>6</v>
          </cell>
          <cell r="AM10" t="str">
            <v>Навоийская</v>
          </cell>
          <cell r="AN10">
            <v>82677764</v>
          </cell>
          <cell r="AO10">
            <v>401196</v>
          </cell>
          <cell r="AQ10">
            <v>543923</v>
          </cell>
          <cell r="AR10">
            <v>157365</v>
          </cell>
          <cell r="AS10">
            <v>79905</v>
          </cell>
          <cell r="AT10">
            <v>77460</v>
          </cell>
          <cell r="AU10">
            <v>145759</v>
          </cell>
          <cell r="AV10">
            <v>82386</v>
          </cell>
          <cell r="AW10">
            <v>63373</v>
          </cell>
          <cell r="AX10">
            <v>6</v>
          </cell>
          <cell r="AY10" t="str">
            <v>Навоийская</v>
          </cell>
          <cell r="AZ10">
            <v>54642</v>
          </cell>
          <cell r="BA10">
            <v>72268</v>
          </cell>
          <cell r="BB10">
            <v>38658</v>
          </cell>
          <cell r="BC10">
            <v>428012</v>
          </cell>
          <cell r="BD10">
            <v>181882</v>
          </cell>
          <cell r="BE10">
            <v>70861</v>
          </cell>
          <cell r="BF10">
            <v>111021</v>
          </cell>
          <cell r="BG10">
            <v>113036640</v>
          </cell>
        </row>
        <row r="11">
          <cell r="B11">
            <v>7</v>
          </cell>
          <cell r="C11" t="str">
            <v>Наманганская</v>
          </cell>
          <cell r="D11">
            <v>920015</v>
          </cell>
          <cell r="E11">
            <v>816453</v>
          </cell>
          <cell r="F11">
            <v>900318</v>
          </cell>
          <cell r="G11">
            <v>4077231</v>
          </cell>
          <cell r="H11">
            <v>548829</v>
          </cell>
          <cell r="I11">
            <v>5412892</v>
          </cell>
          <cell r="J11">
            <v>1546094</v>
          </cell>
          <cell r="K11">
            <v>454100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93800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998194</v>
          </cell>
          <cell r="AH11">
            <v>537669</v>
          </cell>
          <cell r="AI11">
            <v>110864</v>
          </cell>
          <cell r="AJ11">
            <v>773716</v>
          </cell>
          <cell r="AK11">
            <v>400000</v>
          </cell>
          <cell r="AL11">
            <v>7</v>
          </cell>
          <cell r="AM11" t="str">
            <v>Наманганская</v>
          </cell>
          <cell r="AN11">
            <v>0</v>
          </cell>
          <cell r="AO11">
            <v>59562</v>
          </cell>
          <cell r="AQ11">
            <v>224041</v>
          </cell>
          <cell r="AR11">
            <v>199685</v>
          </cell>
          <cell r="AS11">
            <v>41322</v>
          </cell>
          <cell r="AT11">
            <v>158363</v>
          </cell>
          <cell r="AU11">
            <v>82991</v>
          </cell>
          <cell r="AV11">
            <v>52550</v>
          </cell>
          <cell r="AW11">
            <v>30441</v>
          </cell>
          <cell r="AX11">
            <v>7</v>
          </cell>
          <cell r="AY11" t="str">
            <v>Наманганская</v>
          </cell>
          <cell r="AZ11">
            <v>104167</v>
          </cell>
          <cell r="BA11">
            <v>85768</v>
          </cell>
          <cell r="BB11">
            <v>19748</v>
          </cell>
          <cell r="BC11">
            <v>1147810</v>
          </cell>
          <cell r="BD11">
            <v>152392</v>
          </cell>
          <cell r="BE11">
            <v>54175</v>
          </cell>
          <cell r="BF11">
            <v>98217</v>
          </cell>
          <cell r="BG11">
            <v>18120245</v>
          </cell>
        </row>
        <row r="12">
          <cell r="B12">
            <v>8</v>
          </cell>
          <cell r="C12" t="str">
            <v>Самаркандская</v>
          </cell>
          <cell r="D12">
            <v>1445175</v>
          </cell>
          <cell r="E12">
            <v>930805</v>
          </cell>
          <cell r="F12">
            <v>1328677</v>
          </cell>
          <cell r="G12">
            <v>6350542</v>
          </cell>
          <cell r="H12">
            <v>1094151</v>
          </cell>
          <cell r="I12">
            <v>5976658</v>
          </cell>
          <cell r="J12">
            <v>1867809</v>
          </cell>
          <cell r="K12">
            <v>796800</v>
          </cell>
          <cell r="L12">
            <v>27200</v>
          </cell>
          <cell r="M12">
            <v>8</v>
          </cell>
          <cell r="N12" t="str">
            <v>Самаркандская</v>
          </cell>
          <cell r="O12">
            <v>7600</v>
          </cell>
          <cell r="P12">
            <v>101400</v>
          </cell>
          <cell r="Q12">
            <v>0</v>
          </cell>
          <cell r="R12">
            <v>76400</v>
          </cell>
          <cell r="S12">
            <v>111600</v>
          </cell>
          <cell r="T12">
            <v>0</v>
          </cell>
          <cell r="U12">
            <v>0</v>
          </cell>
          <cell r="V12">
            <v>82884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663925</v>
          </cell>
          <cell r="AH12">
            <v>911305</v>
          </cell>
          <cell r="AI12">
            <v>99983</v>
          </cell>
          <cell r="AJ12">
            <v>642966</v>
          </cell>
          <cell r="AK12">
            <v>450000</v>
          </cell>
          <cell r="AL12">
            <v>8</v>
          </cell>
          <cell r="AM12" t="str">
            <v>Самаркандская</v>
          </cell>
          <cell r="AN12">
            <v>8324</v>
          </cell>
          <cell r="AO12">
            <v>52242</v>
          </cell>
          <cell r="AQ12">
            <v>402249</v>
          </cell>
          <cell r="AR12">
            <v>389464</v>
          </cell>
          <cell r="AS12">
            <v>71232</v>
          </cell>
          <cell r="AT12">
            <v>318232</v>
          </cell>
          <cell r="AU12">
            <v>390510</v>
          </cell>
          <cell r="AV12">
            <v>228764</v>
          </cell>
          <cell r="AW12">
            <v>161746</v>
          </cell>
          <cell r="AX12">
            <v>8</v>
          </cell>
          <cell r="AY12" t="str">
            <v>Самаркандская</v>
          </cell>
          <cell r="AZ12">
            <v>96139</v>
          </cell>
          <cell r="BA12">
            <v>171416</v>
          </cell>
          <cell r="BB12">
            <v>52907</v>
          </cell>
          <cell r="BC12">
            <v>1637970</v>
          </cell>
          <cell r="BD12">
            <v>245128</v>
          </cell>
          <cell r="BE12">
            <v>59750</v>
          </cell>
          <cell r="BF12">
            <v>185378</v>
          </cell>
          <cell r="BG12">
            <v>24544420</v>
          </cell>
        </row>
        <row r="13">
          <cell r="B13">
            <v>9</v>
          </cell>
          <cell r="C13" t="str">
            <v>Сурхандарьинская</v>
          </cell>
          <cell r="D13">
            <v>847056</v>
          </cell>
          <cell r="E13">
            <v>499267</v>
          </cell>
          <cell r="F13">
            <v>721388</v>
          </cell>
          <cell r="G13">
            <v>3701275</v>
          </cell>
          <cell r="H13">
            <v>454407</v>
          </cell>
          <cell r="I13">
            <v>4299902</v>
          </cell>
          <cell r="J13">
            <v>1967800</v>
          </cell>
          <cell r="K13">
            <v>471800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6200</v>
          </cell>
          <cell r="P13">
            <v>74600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1415200</v>
          </cell>
          <cell r="AH13">
            <v>523923</v>
          </cell>
          <cell r="AI13">
            <v>88112</v>
          </cell>
          <cell r="AJ13">
            <v>551952</v>
          </cell>
          <cell r="AK13">
            <v>250000</v>
          </cell>
          <cell r="AL13">
            <v>9</v>
          </cell>
          <cell r="AM13" t="str">
            <v>Сурхандарьинская</v>
          </cell>
          <cell r="AN13">
            <v>13600</v>
          </cell>
          <cell r="AO13">
            <v>38770</v>
          </cell>
          <cell r="AQ13">
            <v>294703</v>
          </cell>
          <cell r="AR13">
            <v>187871</v>
          </cell>
          <cell r="AS13">
            <v>12959</v>
          </cell>
          <cell r="AT13">
            <v>174912</v>
          </cell>
          <cell r="AU13">
            <v>85759</v>
          </cell>
          <cell r="AV13">
            <v>50326</v>
          </cell>
          <cell r="AW13">
            <v>35433</v>
          </cell>
          <cell r="AX13">
            <v>9</v>
          </cell>
          <cell r="AY13" t="str">
            <v>Сурхандарьинская</v>
          </cell>
          <cell r="AZ13">
            <v>62560</v>
          </cell>
          <cell r="BA13">
            <v>144575</v>
          </cell>
          <cell r="BB13">
            <v>19606</v>
          </cell>
          <cell r="BC13">
            <v>973824</v>
          </cell>
          <cell r="BD13">
            <v>133863</v>
          </cell>
          <cell r="BE13">
            <v>50100</v>
          </cell>
          <cell r="BF13">
            <v>83763</v>
          </cell>
          <cell r="BG13">
            <v>15860213</v>
          </cell>
        </row>
        <row r="14">
          <cell r="B14">
            <v>10</v>
          </cell>
          <cell r="C14" t="str">
            <v>Сырдарьинская</v>
          </cell>
          <cell r="D14">
            <v>1044941</v>
          </cell>
          <cell r="E14">
            <v>175544</v>
          </cell>
          <cell r="F14">
            <v>360055</v>
          </cell>
          <cell r="G14">
            <v>2189613</v>
          </cell>
          <cell r="H14">
            <v>187394</v>
          </cell>
          <cell r="I14">
            <v>3956138</v>
          </cell>
          <cell r="J14">
            <v>1053353</v>
          </cell>
          <cell r="K14">
            <v>223500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43500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786353</v>
          </cell>
          <cell r="AH14">
            <v>504602</v>
          </cell>
          <cell r="AI14">
            <v>27338</v>
          </cell>
          <cell r="AJ14">
            <v>283542</v>
          </cell>
          <cell r="AK14">
            <v>120000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917494</v>
          </cell>
          <cell r="AQ14">
            <v>277710</v>
          </cell>
          <cell r="AR14">
            <v>82100</v>
          </cell>
          <cell r="AS14">
            <v>1517</v>
          </cell>
          <cell r="AT14">
            <v>80583</v>
          </cell>
          <cell r="AU14">
            <v>43934</v>
          </cell>
          <cell r="AV14">
            <v>37323</v>
          </cell>
          <cell r="AW14">
            <v>6611</v>
          </cell>
          <cell r="AX14">
            <v>10</v>
          </cell>
          <cell r="AY14" t="str">
            <v>Сырдарьинская</v>
          </cell>
          <cell r="AZ14">
            <v>32748</v>
          </cell>
          <cell r="BA14">
            <v>55618</v>
          </cell>
          <cell r="BB14">
            <v>24156</v>
          </cell>
          <cell r="BC14">
            <v>388370</v>
          </cell>
          <cell r="BD14">
            <v>110413</v>
          </cell>
          <cell r="BE14">
            <v>22691</v>
          </cell>
          <cell r="BF14">
            <v>87722</v>
          </cell>
          <cell r="BG14">
            <v>11835063</v>
          </cell>
        </row>
        <row r="15">
          <cell r="B15">
            <v>11</v>
          </cell>
          <cell r="C15" t="str">
            <v>Ташкентская</v>
          </cell>
          <cell r="D15">
            <v>7096431</v>
          </cell>
          <cell r="E15">
            <v>1574000</v>
          </cell>
          <cell r="F15">
            <v>2794230</v>
          </cell>
          <cell r="G15">
            <v>16534084</v>
          </cell>
          <cell r="H15">
            <v>1048342</v>
          </cell>
          <cell r="I15">
            <v>14513618</v>
          </cell>
          <cell r="J15">
            <v>7808276</v>
          </cell>
          <cell r="K15">
            <v>3447400</v>
          </cell>
          <cell r="L15">
            <v>86200</v>
          </cell>
          <cell r="M15">
            <v>11</v>
          </cell>
          <cell r="N15" t="str">
            <v>Ташкентская</v>
          </cell>
          <cell r="O15">
            <v>31300</v>
          </cell>
          <cell r="P15">
            <v>577100</v>
          </cell>
          <cell r="Q15">
            <v>0</v>
          </cell>
          <cell r="R15">
            <v>232400</v>
          </cell>
          <cell r="S15">
            <v>1202800</v>
          </cell>
          <cell r="T15">
            <v>385700</v>
          </cell>
          <cell r="U15">
            <v>0</v>
          </cell>
          <cell r="V15">
            <v>686450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1158926</v>
          </cell>
          <cell r="AH15">
            <v>2849610</v>
          </cell>
          <cell r="AI15">
            <v>78310</v>
          </cell>
          <cell r="AJ15">
            <v>2018305</v>
          </cell>
          <cell r="AK15">
            <v>350000</v>
          </cell>
          <cell r="AL15">
            <v>11</v>
          </cell>
          <cell r="AM15" t="str">
            <v>Ташкентская</v>
          </cell>
          <cell r="AN15">
            <v>27064678</v>
          </cell>
          <cell r="AO15">
            <v>1248203</v>
          </cell>
          <cell r="AQ15">
            <v>2491333</v>
          </cell>
          <cell r="AR15">
            <v>467365</v>
          </cell>
          <cell r="AS15">
            <v>6723</v>
          </cell>
          <cell r="AT15">
            <v>460642</v>
          </cell>
          <cell r="AU15">
            <v>556323</v>
          </cell>
          <cell r="AV15">
            <v>433946</v>
          </cell>
          <cell r="AW15">
            <v>122377</v>
          </cell>
          <cell r="AX15">
            <v>11</v>
          </cell>
          <cell r="AY15" t="str">
            <v>Ташкентская</v>
          </cell>
          <cell r="AZ15">
            <v>157860</v>
          </cell>
          <cell r="BA15">
            <v>220308</v>
          </cell>
          <cell r="BB15">
            <v>130353</v>
          </cell>
          <cell r="BC15">
            <v>2634514</v>
          </cell>
          <cell r="BD15">
            <v>250092</v>
          </cell>
          <cell r="BE15">
            <v>70930</v>
          </cell>
          <cell r="BF15">
            <v>179162</v>
          </cell>
          <cell r="BG15">
            <v>91886235</v>
          </cell>
        </row>
        <row r="16">
          <cell r="B16">
            <v>12</v>
          </cell>
          <cell r="C16" t="str">
            <v>Ферганская</v>
          </cell>
          <cell r="D16">
            <v>2429638</v>
          </cell>
          <cell r="E16">
            <v>1167923</v>
          </cell>
          <cell r="F16">
            <v>1202237</v>
          </cell>
          <cell r="G16">
            <v>8868540</v>
          </cell>
          <cell r="H16">
            <v>942122</v>
          </cell>
          <cell r="I16">
            <v>18091459</v>
          </cell>
          <cell r="J16">
            <v>16584247</v>
          </cell>
          <cell r="K16">
            <v>349400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66600</v>
          </cell>
          <cell r="Q16">
            <v>0</v>
          </cell>
          <cell r="R16">
            <v>344900</v>
          </cell>
          <cell r="S16">
            <v>0</v>
          </cell>
          <cell r="T16">
            <v>0</v>
          </cell>
          <cell r="U16">
            <v>0</v>
          </cell>
          <cell r="V16">
            <v>30673</v>
          </cell>
          <cell r="W16">
            <v>0</v>
          </cell>
          <cell r="X16">
            <v>8600221</v>
          </cell>
          <cell r="Y16">
            <v>6033268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1159185</v>
          </cell>
          <cell r="AH16">
            <v>2115163</v>
          </cell>
          <cell r="AI16">
            <v>78926</v>
          </cell>
          <cell r="AJ16">
            <v>1557840</v>
          </cell>
          <cell r="AK16">
            <v>350000</v>
          </cell>
          <cell r="AL16">
            <v>12</v>
          </cell>
          <cell r="AM16" t="str">
            <v>Ферганская</v>
          </cell>
          <cell r="AN16">
            <v>16000</v>
          </cell>
          <cell r="AO16">
            <v>237631</v>
          </cell>
          <cell r="AQ16">
            <v>597112</v>
          </cell>
          <cell r="AR16">
            <v>289682</v>
          </cell>
          <cell r="AS16">
            <v>45785</v>
          </cell>
          <cell r="AT16">
            <v>243897</v>
          </cell>
          <cell r="AU16">
            <v>220630</v>
          </cell>
          <cell r="AV16">
            <v>115137</v>
          </cell>
          <cell r="AW16">
            <v>105493</v>
          </cell>
          <cell r="AX16">
            <v>12</v>
          </cell>
          <cell r="AY16" t="str">
            <v>Ферганская</v>
          </cell>
          <cell r="AZ16">
            <v>143981</v>
          </cell>
          <cell r="BA16">
            <v>172505</v>
          </cell>
          <cell r="BB16">
            <v>29600</v>
          </cell>
          <cell r="BC16">
            <v>2411338</v>
          </cell>
          <cell r="BD16">
            <v>245772</v>
          </cell>
          <cell r="BE16">
            <v>130748</v>
          </cell>
          <cell r="BF16">
            <v>115024</v>
          </cell>
          <cell r="BG16">
            <v>57752346</v>
          </cell>
        </row>
        <row r="17">
          <cell r="B17">
            <v>13</v>
          </cell>
          <cell r="C17" t="str">
            <v>Хорезмская</v>
          </cell>
          <cell r="D17">
            <v>1022288</v>
          </cell>
          <cell r="E17">
            <v>441355</v>
          </cell>
          <cell r="F17">
            <v>811667</v>
          </cell>
          <cell r="G17">
            <v>3667078</v>
          </cell>
          <cell r="H17">
            <v>434568</v>
          </cell>
          <cell r="I17">
            <v>4943085</v>
          </cell>
          <cell r="J17">
            <v>1578042</v>
          </cell>
          <cell r="K17">
            <v>567900</v>
          </cell>
          <cell r="L17">
            <v>3600</v>
          </cell>
          <cell r="M17">
            <v>13</v>
          </cell>
          <cell r="N17" t="str">
            <v>Хорезмская</v>
          </cell>
          <cell r="O17">
            <v>0</v>
          </cell>
          <cell r="P17">
            <v>50300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956242</v>
          </cell>
          <cell r="AH17">
            <v>520587</v>
          </cell>
          <cell r="AI17">
            <v>62822</v>
          </cell>
          <cell r="AJ17">
            <v>532384</v>
          </cell>
          <cell r="AK17">
            <v>170000</v>
          </cell>
          <cell r="AL17">
            <v>13</v>
          </cell>
          <cell r="AM17" t="str">
            <v>Хорезмская</v>
          </cell>
          <cell r="AN17">
            <v>0</v>
          </cell>
          <cell r="AO17">
            <v>191187</v>
          </cell>
          <cell r="AQ17">
            <v>208021</v>
          </cell>
          <cell r="AR17">
            <v>123692</v>
          </cell>
          <cell r="AS17">
            <v>24152</v>
          </cell>
          <cell r="AT17">
            <v>99540</v>
          </cell>
          <cell r="AU17">
            <v>119869</v>
          </cell>
          <cell r="AV17">
            <v>88265</v>
          </cell>
          <cell r="AW17">
            <v>31604</v>
          </cell>
          <cell r="AX17">
            <v>13</v>
          </cell>
          <cell r="AY17" t="str">
            <v>Хорезмская</v>
          </cell>
          <cell r="AZ17">
            <v>90935</v>
          </cell>
          <cell r="BA17">
            <v>93068</v>
          </cell>
          <cell r="BB17">
            <v>8562</v>
          </cell>
          <cell r="BC17">
            <v>262404</v>
          </cell>
          <cell r="BD17">
            <v>155467</v>
          </cell>
          <cell r="BE17">
            <v>58925</v>
          </cell>
          <cell r="BF17">
            <v>96542</v>
          </cell>
          <cell r="BG17">
            <v>15437081</v>
          </cell>
        </row>
        <row r="18">
          <cell r="B18">
            <v>14</v>
          </cell>
          <cell r="C18" t="str">
            <v>город Ташкент</v>
          </cell>
          <cell r="D18">
            <v>16820293</v>
          </cell>
          <cell r="E18">
            <v>10525274</v>
          </cell>
          <cell r="F18">
            <v>10387591</v>
          </cell>
          <cell r="G18">
            <v>33022904</v>
          </cell>
          <cell r="H18">
            <v>3269861</v>
          </cell>
          <cell r="I18">
            <v>38117108</v>
          </cell>
          <cell r="J18">
            <v>7850346</v>
          </cell>
          <cell r="K18">
            <v>2191400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12300</v>
          </cell>
          <cell r="P18">
            <v>445300</v>
          </cell>
          <cell r="Q18">
            <v>9300</v>
          </cell>
          <cell r="R18">
            <v>211500</v>
          </cell>
          <cell r="S18">
            <v>88800</v>
          </cell>
          <cell r="T18">
            <v>58700</v>
          </cell>
          <cell r="U18">
            <v>0</v>
          </cell>
          <cell r="V18">
            <v>57460</v>
          </cell>
          <cell r="W18">
            <v>4468213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307373</v>
          </cell>
          <cell r="AH18">
            <v>9133745</v>
          </cell>
          <cell r="AI18">
            <v>198659</v>
          </cell>
          <cell r="AJ18">
            <v>5522140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340118</v>
          </cell>
          <cell r="AQ18">
            <v>8100024</v>
          </cell>
          <cell r="AR18">
            <v>2521612</v>
          </cell>
          <cell r="AS18">
            <v>1466137</v>
          </cell>
          <cell r="AT18">
            <v>1055475</v>
          </cell>
          <cell r="AU18">
            <v>953273</v>
          </cell>
          <cell r="AV18">
            <v>336488</v>
          </cell>
          <cell r="AW18">
            <v>616785</v>
          </cell>
          <cell r="AX18">
            <v>14</v>
          </cell>
          <cell r="AY18" t="str">
            <v>город Ташкент</v>
          </cell>
          <cell r="AZ18">
            <v>390305</v>
          </cell>
          <cell r="BA18">
            <v>1062514</v>
          </cell>
          <cell r="BB18">
            <v>214591</v>
          </cell>
          <cell r="BC18">
            <v>5113775</v>
          </cell>
          <cell r="BD18">
            <v>1111665</v>
          </cell>
          <cell r="BE18">
            <v>392120</v>
          </cell>
          <cell r="BF18">
            <v>719545</v>
          </cell>
          <cell r="BG18">
            <v>154655798</v>
          </cell>
        </row>
        <row r="19">
          <cell r="B19">
            <v>15</v>
          </cell>
          <cell r="C19" t="str">
            <v>ГНК</v>
          </cell>
          <cell r="D19">
            <v>25000000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22152000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22152000</v>
          </cell>
          <cell r="AD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47152000</v>
          </cell>
        </row>
        <row r="20">
          <cell r="C20" t="str">
            <v>ИТОГО</v>
          </cell>
          <cell r="D20">
            <v>69961178</v>
          </cell>
          <cell r="E20">
            <v>19139825</v>
          </cell>
          <cell r="F20">
            <v>24300207</v>
          </cell>
          <cell r="G20">
            <v>115265126</v>
          </cell>
          <cell r="H20">
            <v>10663130</v>
          </cell>
          <cell r="I20">
            <v>140447237</v>
          </cell>
          <cell r="J20">
            <v>80875639</v>
          </cell>
          <cell r="K20">
            <v>10718700</v>
          </cell>
          <cell r="L20">
            <v>130600</v>
          </cell>
          <cell r="N20" t="str">
            <v>ИТОГО</v>
          </cell>
          <cell r="O20">
            <v>57400</v>
          </cell>
          <cell r="P20">
            <v>1650700</v>
          </cell>
          <cell r="Q20">
            <v>9300</v>
          </cell>
          <cell r="R20">
            <v>1137400</v>
          </cell>
          <cell r="S20">
            <v>1403200</v>
          </cell>
          <cell r="T20">
            <v>444400</v>
          </cell>
          <cell r="U20">
            <v>0</v>
          </cell>
          <cell r="V20">
            <v>901878</v>
          </cell>
          <cell r="W20">
            <v>4468213</v>
          </cell>
          <cell r="X20">
            <v>16488403</v>
          </cell>
          <cell r="Y20">
            <v>7476952</v>
          </cell>
          <cell r="AA20" t="str">
            <v>ИТОГО</v>
          </cell>
          <cell r="AB20">
            <v>0</v>
          </cell>
          <cell r="AC20">
            <v>22152000</v>
          </cell>
          <cell r="AD20">
            <v>13836493</v>
          </cell>
          <cell r="AE20">
            <v>0</v>
          </cell>
          <cell r="AF20">
            <v>0</v>
          </cell>
          <cell r="AG20">
            <v>0</v>
          </cell>
          <cell r="AH20">
            <v>30398575</v>
          </cell>
          <cell r="AI20">
            <v>1057140</v>
          </cell>
          <cell r="AJ20">
            <v>16194811</v>
          </cell>
          <cell r="AK20">
            <v>3130000</v>
          </cell>
          <cell r="AL20">
            <v>0</v>
          </cell>
          <cell r="AM20" t="str">
            <v>ИТОГО</v>
          </cell>
          <cell r="AN20">
            <v>116785366</v>
          </cell>
          <cell r="AO20">
            <v>4216136</v>
          </cell>
          <cell r="AP20">
            <v>0</v>
          </cell>
          <cell r="AQ20">
            <v>16853471</v>
          </cell>
          <cell r="AR20">
            <v>5269906</v>
          </cell>
          <cell r="AS20">
            <v>1874997</v>
          </cell>
          <cell r="AT20">
            <v>3394909</v>
          </cell>
          <cell r="AU20">
            <v>3214459</v>
          </cell>
          <cell r="AV20">
            <v>1878275</v>
          </cell>
          <cell r="AW20">
            <v>1336184</v>
          </cell>
          <cell r="AX20">
            <v>0</v>
          </cell>
          <cell r="AY20" t="str">
            <v>ИТОГО</v>
          </cell>
          <cell r="AZ20">
            <v>1642760</v>
          </cell>
          <cell r="BA20">
            <v>2521588</v>
          </cell>
          <cell r="BB20">
            <v>677946</v>
          </cell>
          <cell r="BC20">
            <v>19027740</v>
          </cell>
          <cell r="BD20">
            <v>3458091</v>
          </cell>
          <cell r="BE20">
            <v>1165456</v>
          </cell>
          <cell r="BF20">
            <v>2292635</v>
          </cell>
          <cell r="BG20">
            <v>685100331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0</v>
          </cell>
          <cell r="AM23">
            <v>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0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0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0</v>
          </cell>
          <cell r="AM42">
            <v>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0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0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0</v>
          </cell>
          <cell r="AM61">
            <v>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0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0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B99">
            <v>8</v>
          </cell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M99">
            <v>8.0000000074505841</v>
          </cell>
          <cell r="N99" t="str">
            <v>САмаркандская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U99">
            <v>1.657809211691619E-316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Z99">
            <v>8</v>
          </cell>
          <cell r="AA99" t="str">
            <v>Самар:андская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L99">
            <v>0</v>
          </cell>
          <cell r="AM99">
            <v>0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R99">
            <v>0</v>
          </cell>
          <cell r="AS99">
            <v>167</v>
          </cell>
          <cell r="AT99">
            <v>166</v>
          </cell>
          <cell r="AU99">
            <v>0</v>
          </cell>
          <cell r="AV99">
            <v>170</v>
          </cell>
          <cell r="AW99">
            <v>169</v>
          </cell>
          <cell r="AX99">
            <v>0</v>
          </cell>
          <cell r="AY99">
            <v>0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D99">
            <v>0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L115">
            <v>0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X115">
            <v>0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0</v>
          </cell>
          <cell r="AM118">
            <v>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0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0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0</v>
          </cell>
          <cell r="AM137">
            <v>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0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0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0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0</v>
          </cell>
          <cell r="AM156">
            <v>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0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0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 refreshError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-УТОЧ"/>
      <sheetName val="2 квартал-уточ"/>
      <sheetName val="3 квартал-уточ"/>
      <sheetName val="9 месяцев-уточ"/>
      <sheetName val="год-утв"/>
      <sheetName val="ГТК 9 месяцев-уточн"/>
      <sheetName val="Ер Ресурс"/>
      <sheetName val="ГТК_Минфин_факт"/>
      <sheetName val="Прогноз"/>
      <sheetName val="ма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а"/>
      <sheetName val="Расчет"/>
      <sheetName val="Основной"/>
      <sheetName val="ГТК 9 месяцев-уточн"/>
    </sheetNames>
    <sheetDataSet>
      <sheetData sheetId="0">
        <row r="4">
          <cell r="B4">
            <v>5</v>
          </cell>
          <cell r="C4">
            <v>0.13</v>
          </cell>
          <cell r="E4">
            <v>5</v>
          </cell>
          <cell r="F4">
            <v>0.12</v>
          </cell>
        </row>
        <row r="5">
          <cell r="B5">
            <v>10</v>
          </cell>
          <cell r="C5">
            <v>0.21</v>
          </cell>
          <cell r="E5">
            <v>10</v>
          </cell>
          <cell r="F5">
            <v>0.2</v>
          </cell>
        </row>
        <row r="6">
          <cell r="C6">
            <v>0.3</v>
          </cell>
          <cell r="F6">
            <v>0.28999999999999998</v>
          </cell>
        </row>
      </sheetData>
      <sheetData sheetId="1"/>
      <sheetData sheetId="2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осн.пар."/>
      <sheetName val="Data input"/>
      <sheetName val="Ст-сть проекта"/>
      <sheetName val="стоим. Симаг"/>
      <sheetName val="стоим НИИК"/>
      <sheetName val="Capex1"/>
      <sheetName val="schedule "/>
      <sheetName val="Расчет ост стоим сущ ОФ"/>
      <sheetName val="Льготный (в ин. вал)"/>
      <sheetName val="Льготный (в мест. вал)"/>
      <sheetName val="ФРР"/>
      <sheetName val="Кредиты банков (в ин. вал.)"/>
      <sheetName val="Кредиты банков (в мест. вал.)"/>
      <sheetName val="Амортизация Сущ"/>
      <sheetName val="Амортизация NEW "/>
      <sheetName val="комм.банк"/>
      <sheetName val="Кредиты"/>
      <sheetName val="План пр-ва"/>
      <sheetName val="План продаж"/>
      <sheetName val="Зарплата "/>
      <sheetName val="Выбросы"/>
      <sheetName val="Сырье и материалы"/>
      <sheetName val="Ремонт"/>
      <sheetName val="Годовые издержки (без реал.)"/>
      <sheetName val="Годовые издержки (с реал.)"/>
      <sheetName val="schedule (Симаг)"/>
      <sheetName val="Расходы периода"/>
      <sheetName val="Коэф обор"/>
      <sheetName val="Обор капитал (без реал.)"/>
      <sheetName val="Обор капитал (с реал.)"/>
      <sheetName val="Налоги (без реал.) "/>
      <sheetName val="Налоги (с реал.)"/>
      <sheetName val="Прибыли и убытки (без реал.)"/>
      <sheetName val="Прибыли и убытки (с реал.)"/>
      <sheetName val="Притоки и оттоки (без реал.)"/>
      <sheetName val="Притоки и оттоки (с реал.)"/>
      <sheetName val="фин ресурсы (без реал.)"/>
      <sheetName val="фин ресурсы (с реал.)"/>
      <sheetName val="Расчет эффективности по проекту"/>
      <sheetName val="Диаграмма1"/>
      <sheetName val="Диаграмма2"/>
      <sheetName val="Калькуляция"/>
      <sheetName val="Расшифровка накладных"/>
      <sheetName val="табл чувств"/>
      <sheetName val="для Минфина"/>
      <sheetName val="Баланс"/>
      <sheetName val="Ст-сть проекта (2)"/>
      <sheetName val="ПОКАЗАТЕЛИ СТОРОН"/>
      <sheetName val="Ист. фин-я"/>
      <sheetName val="Издержки литья"/>
      <sheetName val="Диаграмма3"/>
      <sheetName val="Диаграмма4"/>
      <sheetName val="Диаграмма5"/>
      <sheetName val="Диаграмма6"/>
      <sheetName val="Диаграмма7"/>
      <sheetName val="Анализ"/>
      <sheetName val="Лист1"/>
      <sheetName val="Распр_выр"/>
      <sheetName val="График фин-я (мес.)"/>
      <sheetName val="график"/>
      <sheetName val="Summary"/>
      <sheetName val="Capex"/>
      <sheetName val="Summary OPS"/>
      <sheetName val="Курс валюты"/>
      <sheetName val="Цена"/>
      <sheetName val="энергоресурсы"/>
      <sheetName val="Зарплата 2"/>
      <sheetName val="ЧОК"/>
      <sheetName val="Диаграмма8"/>
      <sheetName val="Диаграмма9"/>
      <sheetName val="Диаграмма10"/>
      <sheetName val="Диаграмма11"/>
      <sheetName val="Диаграмма12"/>
      <sheetName val="Диаграмма13"/>
      <sheetName val="Диаграмма14"/>
      <sheetName val="$$"/>
      <sheetName val="Ер Ресурс"/>
      <sheetName val="Фориш 2003"/>
      <sheetName val="БД"/>
      <sheetName val="осн_пар_"/>
      <sheetName val="Data_input"/>
      <sheetName val="Ст-сть_проекта"/>
      <sheetName val="стоим__Симаг"/>
      <sheetName val="стоим_НИИК"/>
      <sheetName val="schedule_"/>
      <sheetName val="Расчет_ост_стоим_сущ_ОФ"/>
      <sheetName val="Льготный_(в_ин__вал)"/>
      <sheetName val="Льготный_(в_мест__вал)"/>
      <sheetName val="Кредиты_банков_(в_ин__вал_)"/>
      <sheetName val="Кредиты_банков_(в_мест__вал_)"/>
      <sheetName val="Амортизация_Сущ"/>
      <sheetName val="Амортизация_NEW_"/>
      <sheetName val="комм_банк"/>
      <sheetName val="План_пр-ва"/>
      <sheetName val="План_продаж"/>
      <sheetName val="Зарплата_"/>
      <sheetName val="Сырье_и_материалы"/>
      <sheetName val="Годовые_издержки_(без_реал_)"/>
      <sheetName val="Годовые_издержки_(с_реал_)"/>
      <sheetName val="schedule_(Симаг)"/>
      <sheetName val="Расходы_периода"/>
      <sheetName val="Коэф_обор"/>
      <sheetName val="Обор_капитал_(без_реал_)"/>
      <sheetName val="Обор_капитал_(с_реал_)"/>
      <sheetName val="Налоги_(без_реал_)_"/>
      <sheetName val="Налоги_(с_реал_)"/>
      <sheetName val="Прибыли_и_убытки_(без_реал_)"/>
      <sheetName val="Прибыли_и_убытки_(с_реал_)"/>
      <sheetName val="Притоки_и_оттоки_(без_реал_)"/>
      <sheetName val="Притоки_и_оттоки_(с_реал_)"/>
      <sheetName val="фин_ресурсы_(без_реал_)"/>
      <sheetName val="фин_ресурсы_(с_реал_)"/>
      <sheetName val="Расчет_эффективности_по_проекту"/>
      <sheetName val="Расшифровка_накладных"/>
      <sheetName val="табл_чувств"/>
      <sheetName val="для_Минфина"/>
      <sheetName val="Ст-сть_проекта_(2)"/>
      <sheetName val="ПОКАЗАТЕЛИ_СТОРОН"/>
      <sheetName val="Ист__фин-я"/>
      <sheetName val="Издержки_литья"/>
      <sheetName val="График_фин-я_(мес_)"/>
      <sheetName val="Summary_OPS"/>
      <sheetName val="Курс_валюты"/>
      <sheetName val="Зарплата_2"/>
      <sheetName val="Варианты"/>
      <sheetName val="ГТК 9 месяцев-уточ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АКа"/>
      <sheetName val="20"/>
      <sheetName val="Лист1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ГТК_Минфин_факт"/>
      <sheetName val="Прогноз"/>
      <sheetName val="Data input"/>
      <sheetName val="Варианты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 2008"/>
      <sheetName val="Министру (Узб)"/>
      <sheetName val="Министру (Рус)"/>
      <sheetName val="Директору"/>
      <sheetName val="Директору (2)"/>
      <sheetName val="Директору (3)"/>
      <sheetName val="Доход 2008 изменен"/>
      <sheetName val="Доход_2008"/>
      <sheetName val="Министру_(Узб)"/>
      <sheetName val="Министру_(Рус)"/>
      <sheetName val="Директору_(2)"/>
      <sheetName val="Директору_(3)"/>
      <sheetName val="Доход_2008_изменен"/>
      <sheetName val="режа"/>
      <sheetName val="c"/>
    </sheetNames>
    <sheetDataSet>
      <sheetData sheetId="0">
        <row r="38">
          <cell r="BK38">
            <v>1401913130.3811998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закуп"/>
      <sheetName val="биржа"/>
      <sheetName val="Лист1"/>
      <sheetName val="Мин_удоб_с_НДС"/>
      <sheetName val="Prog. rost tarifov"/>
      <sheetName val="Навоиазот"/>
      <sheetName val="Ферганаазот"/>
      <sheetName val="Максам-Чирчик"/>
      <sheetName val="Аммафос-Максам"/>
      <sheetName val="КСФЗ"/>
      <sheetName val="Самаркандкимё"/>
      <sheetName val="ДЗКУ"/>
      <sheetName val="наценка ТАО"/>
      <sheetName val="Фориш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для ГАКа"/>
      <sheetName val="Ёг_рус"/>
      <sheetName val="АКЦИЗ_рус"/>
      <sheetName val="Фориш_2003"/>
      <sheetName val="Prog. rost tarifov"/>
      <sheetName val="Results"/>
      <sheetName val="отчет_ЁГ_2003"/>
      <sheetName val="Варианты"/>
      <sheetName val="Доход 2008"/>
      <sheetName val="Лист1 (2)"/>
      <sheetName val="База 23.10.2020"/>
      <sheetName val="Алохида"/>
      <sheetName val="график"/>
      <sheetName val="реж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6 3.5L LX5 GMX170"/>
      <sheetName val="Costbook by HRC"/>
      <sheetName val="Costbook Review"/>
      <sheetName val="Chg Review - Not in CB"/>
      <sheetName val="Changes in Costbook - Base FWD"/>
      <sheetName val="Change Summary"/>
      <sheetName val="LC Cost of Engine Variants"/>
      <sheetName val="New Costbook  - Base FWD"/>
      <sheetName val="Target EAS and Dress"/>
      <sheetName val="Target Lifecycle Costs (700day)"/>
      <sheetName val="Lifecycle Costs (400day)"/>
      <sheetName val="Lifecycle Costs (700day)"/>
      <sheetName val="Lifecycle Costs (1300day)"/>
      <sheetName val="Main Tooling"/>
      <sheetName val="Tooling Detail"/>
      <sheetName val="Tooling Rebill (700day)"/>
      <sheetName val="Tooling Rebill (700day Q's)"/>
      <sheetName val="Selected Component"/>
      <sheetName val="IAFM"/>
      <sheetName val="Summary"/>
      <sheetName val="Prog. rost tarifov"/>
      <sheetName val="Data input"/>
      <sheetName val="для ГАКа"/>
      <sheetName val="PV6_3_5L_LX5_GMX170"/>
      <sheetName val="Costbook_by_HRC"/>
      <sheetName val="Costbook_Review"/>
      <sheetName val="Chg_Review_-_Not_in_CB"/>
      <sheetName val="Changes_in_Costbook_-_Base_FWD"/>
      <sheetName val="Change_Summary"/>
      <sheetName val="LC_Cost_of_Engine_Variants"/>
      <sheetName val="New_Costbook__-_Base_FWD"/>
      <sheetName val="Target_EAS_and_Dress"/>
      <sheetName val="Target_Lifecycle_Costs_(700day)"/>
      <sheetName val="Lifecycle_Costs_(400day)"/>
      <sheetName val="Lifecycle_Costs_(700day)"/>
      <sheetName val="Lifecycle_Costs_(1300day)"/>
      <sheetName val="Main_Tooling"/>
      <sheetName val="Tooling_Detail"/>
      <sheetName val="Tooling_Rebill_(700day)"/>
      <sheetName val="Tooling_Rebill_(700day_Q's)"/>
      <sheetName val="Selected_Component"/>
      <sheetName val="Prog__rost_tarifov"/>
      <sheetName val="фе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ФО руйхат"/>
      <sheetName val="формула"/>
      <sheetName val="c"/>
      <sheetName val="Итого_23"/>
      <sheetName val="23_4"/>
      <sheetName val="25_1"/>
    </sheetNames>
    <sheetDataSet>
      <sheetData sheetId="0" refreshError="1">
        <row r="1">
          <cell r="A1" t="str">
            <v>мфо</v>
          </cell>
          <cell r="B1" t="str">
            <v>вилоят</v>
          </cell>
          <cell r="C1" t="str">
            <v>туман</v>
          </cell>
        </row>
        <row r="2">
          <cell r="A2">
            <v>32</v>
          </cell>
          <cell r="B2" t="str">
            <v>Андижон</v>
          </cell>
          <cell r="C2" t="str">
            <v>Пахтаобод</v>
          </cell>
        </row>
        <row r="3">
          <cell r="A3">
            <v>34</v>
          </cell>
          <cell r="B3" t="str">
            <v>Андижон</v>
          </cell>
          <cell r="C3" t="str">
            <v>Асака</v>
          </cell>
        </row>
        <row r="4">
          <cell r="A4">
            <v>38</v>
          </cell>
          <cell r="B4" t="str">
            <v>Андижон</v>
          </cell>
          <cell r="C4" t="str">
            <v>Шахрихон</v>
          </cell>
        </row>
        <row r="5">
          <cell r="A5">
            <v>41</v>
          </cell>
          <cell r="B5" t="str">
            <v>Андижон</v>
          </cell>
          <cell r="C5" t="str">
            <v>Охунбобоев</v>
          </cell>
        </row>
        <row r="6">
          <cell r="A6">
            <v>50</v>
          </cell>
          <cell r="B6" t="str">
            <v>Андижон</v>
          </cell>
          <cell r="C6" t="str">
            <v>Олтинкул</v>
          </cell>
        </row>
        <row r="7">
          <cell r="A7">
            <v>63</v>
          </cell>
          <cell r="B7" t="str">
            <v>Андижон</v>
          </cell>
          <cell r="C7" t="str">
            <v>Куйган-ёр</v>
          </cell>
        </row>
        <row r="8">
          <cell r="A8">
            <v>67</v>
          </cell>
          <cell r="B8" t="str">
            <v>Андижон</v>
          </cell>
          <cell r="C8" t="str">
            <v>Баликчи</v>
          </cell>
        </row>
        <row r="9">
          <cell r="A9">
            <v>78</v>
          </cell>
          <cell r="B9" t="str">
            <v>Андижон</v>
          </cell>
          <cell r="C9" t="str">
            <v>Андижон Амалиёт</v>
          </cell>
        </row>
        <row r="10">
          <cell r="A10">
            <v>100</v>
          </cell>
          <cell r="B10" t="str">
            <v>Бухоро</v>
          </cell>
          <cell r="C10" t="str">
            <v>Янгибозор</v>
          </cell>
        </row>
        <row r="11">
          <cell r="A11">
            <v>101</v>
          </cell>
          <cell r="B11" t="str">
            <v>Бухоро</v>
          </cell>
          <cell r="C11" t="str">
            <v>Шофиркон</v>
          </cell>
        </row>
        <row r="12">
          <cell r="A12">
            <v>104</v>
          </cell>
          <cell r="B12" t="str">
            <v>Бухоро</v>
          </cell>
          <cell r="C12" t="str">
            <v>Гиждувон</v>
          </cell>
        </row>
        <row r="13">
          <cell r="A13">
            <v>106</v>
          </cell>
          <cell r="B13" t="str">
            <v>Бухоро</v>
          </cell>
          <cell r="C13" t="str">
            <v>Когон</v>
          </cell>
        </row>
        <row r="14">
          <cell r="A14">
            <v>108</v>
          </cell>
          <cell r="B14" t="str">
            <v>Бухоро</v>
          </cell>
          <cell r="C14" t="str">
            <v>Жондор</v>
          </cell>
        </row>
        <row r="15">
          <cell r="A15">
            <v>109</v>
          </cell>
          <cell r="B15" t="str">
            <v>Бухоро</v>
          </cell>
          <cell r="C15" t="str">
            <v>Бухоро Амалиёт</v>
          </cell>
        </row>
        <row r="16">
          <cell r="A16">
            <v>110</v>
          </cell>
          <cell r="B16" t="str">
            <v>Бухоро</v>
          </cell>
          <cell r="C16" t="str">
            <v>Ромитан</v>
          </cell>
        </row>
        <row r="17">
          <cell r="A17">
            <v>135</v>
          </cell>
          <cell r="B17" t="str">
            <v>Жиззах</v>
          </cell>
          <cell r="C17" t="str">
            <v>Жиззах Амалиёт</v>
          </cell>
        </row>
        <row r="18">
          <cell r="A18">
            <v>142</v>
          </cell>
          <cell r="B18" t="str">
            <v>Жиззах</v>
          </cell>
          <cell r="C18" t="str">
            <v>Галлаорол</v>
          </cell>
        </row>
        <row r="19">
          <cell r="A19">
            <v>144</v>
          </cell>
          <cell r="B19" t="str">
            <v>Жиззах</v>
          </cell>
          <cell r="C19" t="str">
            <v>Мирзачул</v>
          </cell>
        </row>
        <row r="20">
          <cell r="A20">
            <v>145</v>
          </cell>
          <cell r="B20" t="str">
            <v>Жиззах</v>
          </cell>
          <cell r="C20" t="str">
            <v>Зомин</v>
          </cell>
        </row>
        <row r="21">
          <cell r="A21">
            <v>149</v>
          </cell>
          <cell r="B21" t="str">
            <v>Жиззах</v>
          </cell>
          <cell r="C21" t="str">
            <v>Зарбдор</v>
          </cell>
        </row>
        <row r="22">
          <cell r="A22">
            <v>152</v>
          </cell>
          <cell r="B22" t="str">
            <v>Кашкадарё</v>
          </cell>
          <cell r="C22" t="str">
            <v>Карши</v>
          </cell>
        </row>
        <row r="23">
          <cell r="A23">
            <v>161</v>
          </cell>
          <cell r="B23" t="str">
            <v>Кашкадарё</v>
          </cell>
          <cell r="C23" t="str">
            <v>Камаши</v>
          </cell>
        </row>
        <row r="24">
          <cell r="A24">
            <v>163</v>
          </cell>
          <cell r="B24" t="str">
            <v>Кашкадарё</v>
          </cell>
          <cell r="C24" t="str">
            <v>Косон</v>
          </cell>
        </row>
        <row r="25">
          <cell r="A25">
            <v>167</v>
          </cell>
          <cell r="B25" t="str">
            <v>Кашкадарё</v>
          </cell>
          <cell r="C25" t="str">
            <v>Шахрисабз</v>
          </cell>
        </row>
        <row r="26">
          <cell r="A26">
            <v>173</v>
          </cell>
          <cell r="B26" t="str">
            <v>Кашкадарё</v>
          </cell>
          <cell r="C26" t="str">
            <v>Бешкент</v>
          </cell>
        </row>
        <row r="27">
          <cell r="A27">
            <v>175</v>
          </cell>
          <cell r="B27" t="str">
            <v>Кашкадарё</v>
          </cell>
          <cell r="C27" t="str">
            <v>Чирокчи</v>
          </cell>
        </row>
        <row r="28">
          <cell r="A28">
            <v>177</v>
          </cell>
          <cell r="B28" t="str">
            <v>Кашкадарё</v>
          </cell>
          <cell r="C28" t="str">
            <v>Китоб</v>
          </cell>
        </row>
        <row r="29">
          <cell r="A29">
            <v>182</v>
          </cell>
          <cell r="B29" t="str">
            <v>Кашкадарё</v>
          </cell>
          <cell r="C29" t="str">
            <v>Янги-Нишон</v>
          </cell>
        </row>
        <row r="30">
          <cell r="A30">
            <v>188</v>
          </cell>
          <cell r="B30" t="str">
            <v>Кашкадарё</v>
          </cell>
          <cell r="C30" t="str">
            <v>Муборак</v>
          </cell>
        </row>
        <row r="31">
          <cell r="A31">
            <v>1058</v>
          </cell>
          <cell r="B31" t="str">
            <v>Кашкадарё</v>
          </cell>
          <cell r="C31" t="str">
            <v>Яккабог</v>
          </cell>
        </row>
        <row r="32">
          <cell r="A32">
            <v>198</v>
          </cell>
          <cell r="B32" t="str">
            <v>Навоий</v>
          </cell>
          <cell r="C32" t="str">
            <v>Навоий Амалиёт</v>
          </cell>
        </row>
        <row r="33">
          <cell r="A33">
            <v>211</v>
          </cell>
          <cell r="B33" t="str">
            <v>Навоий</v>
          </cell>
          <cell r="C33" t="str">
            <v>Кармана</v>
          </cell>
        </row>
        <row r="34">
          <cell r="A34">
            <v>213</v>
          </cell>
          <cell r="B34" t="str">
            <v>Навоий</v>
          </cell>
          <cell r="C34" t="str">
            <v>Кизилтепа</v>
          </cell>
        </row>
        <row r="35">
          <cell r="A35">
            <v>233</v>
          </cell>
          <cell r="B35" t="str">
            <v>Наманган</v>
          </cell>
          <cell r="C35" t="str">
            <v>Жумашуй</v>
          </cell>
        </row>
        <row r="36">
          <cell r="A36">
            <v>239</v>
          </cell>
          <cell r="B36" t="str">
            <v>Наманган</v>
          </cell>
          <cell r="C36" t="str">
            <v>Поп</v>
          </cell>
        </row>
        <row r="37">
          <cell r="A37">
            <v>250</v>
          </cell>
          <cell r="B37" t="str">
            <v>Наманган</v>
          </cell>
          <cell r="C37" t="str">
            <v>Чуст</v>
          </cell>
        </row>
        <row r="38">
          <cell r="A38">
            <v>252</v>
          </cell>
          <cell r="B38" t="str">
            <v>Наманган</v>
          </cell>
          <cell r="C38" t="str">
            <v>Янгикургон</v>
          </cell>
        </row>
        <row r="39">
          <cell r="A39">
            <v>254</v>
          </cell>
          <cell r="B39" t="str">
            <v>Наманган</v>
          </cell>
          <cell r="C39" t="str">
            <v>Тошбулок</v>
          </cell>
        </row>
        <row r="40">
          <cell r="A40">
            <v>260</v>
          </cell>
          <cell r="B40" t="str">
            <v>Наманган</v>
          </cell>
          <cell r="C40" t="str">
            <v>Наманган Амалиёт</v>
          </cell>
        </row>
        <row r="41">
          <cell r="A41">
            <v>1044</v>
          </cell>
          <cell r="B41" t="str">
            <v>Наманган</v>
          </cell>
          <cell r="C41" t="str">
            <v>Чорток</v>
          </cell>
        </row>
        <row r="42">
          <cell r="A42">
            <v>1049</v>
          </cell>
          <cell r="B42" t="str">
            <v>Наманган</v>
          </cell>
          <cell r="C42" t="str">
            <v>Косонсой</v>
          </cell>
        </row>
        <row r="43">
          <cell r="A43">
            <v>266</v>
          </cell>
          <cell r="B43" t="str">
            <v>Самарканд</v>
          </cell>
          <cell r="C43" t="str">
            <v>Лоиш</v>
          </cell>
        </row>
        <row r="44">
          <cell r="A44">
            <v>268</v>
          </cell>
          <cell r="B44" t="str">
            <v>Самарканд</v>
          </cell>
          <cell r="C44" t="str">
            <v>Октош</v>
          </cell>
        </row>
        <row r="45">
          <cell r="A45">
            <v>281</v>
          </cell>
          <cell r="B45" t="str">
            <v>Самарканд</v>
          </cell>
          <cell r="C45" t="str">
            <v>Самарканд Амалиёт</v>
          </cell>
        </row>
        <row r="46">
          <cell r="A46">
            <v>289</v>
          </cell>
          <cell r="B46" t="str">
            <v>Самарканд</v>
          </cell>
          <cell r="C46" t="str">
            <v>Булунгур</v>
          </cell>
        </row>
        <row r="47">
          <cell r="A47">
            <v>298</v>
          </cell>
          <cell r="B47" t="str">
            <v>Самарканд</v>
          </cell>
          <cell r="C47" t="str">
            <v>Зиёвуддин</v>
          </cell>
        </row>
        <row r="48">
          <cell r="A48">
            <v>301</v>
          </cell>
          <cell r="B48" t="str">
            <v>Самарканд</v>
          </cell>
          <cell r="C48" t="str">
            <v>Ургут</v>
          </cell>
        </row>
        <row r="49">
          <cell r="A49">
            <v>315</v>
          </cell>
          <cell r="B49" t="str">
            <v>Самарканд</v>
          </cell>
          <cell r="C49" t="str">
            <v>Каттакургон</v>
          </cell>
        </row>
        <row r="50">
          <cell r="A50">
            <v>1047</v>
          </cell>
          <cell r="B50" t="str">
            <v>Самарканд</v>
          </cell>
          <cell r="C50" t="str">
            <v>Жума</v>
          </cell>
        </row>
        <row r="51">
          <cell r="A51">
            <v>326</v>
          </cell>
          <cell r="B51" t="str">
            <v>Сурхондарё</v>
          </cell>
          <cell r="C51" t="str">
            <v>Термез</v>
          </cell>
        </row>
        <row r="52">
          <cell r="A52">
            <v>333</v>
          </cell>
          <cell r="B52" t="str">
            <v>Сурхондарё</v>
          </cell>
          <cell r="C52" t="str">
            <v>Жаркургон</v>
          </cell>
        </row>
        <row r="53">
          <cell r="A53">
            <v>335</v>
          </cell>
          <cell r="B53" t="str">
            <v>Сурхондарё</v>
          </cell>
          <cell r="C53" t="str">
            <v>Музрабод</v>
          </cell>
        </row>
        <row r="54">
          <cell r="A54">
            <v>338</v>
          </cell>
          <cell r="B54" t="str">
            <v>Сурхондарё</v>
          </cell>
          <cell r="C54" t="str">
            <v>Шеробод</v>
          </cell>
        </row>
        <row r="55">
          <cell r="A55">
            <v>342</v>
          </cell>
          <cell r="B55" t="str">
            <v>Сурхондарё</v>
          </cell>
          <cell r="C55" t="str">
            <v>Узун</v>
          </cell>
        </row>
        <row r="56">
          <cell r="A56">
            <v>344</v>
          </cell>
          <cell r="B56" t="str">
            <v>Сурхондарё</v>
          </cell>
          <cell r="C56" t="str">
            <v>Ангор</v>
          </cell>
        </row>
        <row r="57">
          <cell r="A57">
            <v>346</v>
          </cell>
          <cell r="B57" t="str">
            <v>Сурхондарё</v>
          </cell>
          <cell r="C57" t="str">
            <v>Кизирик</v>
          </cell>
        </row>
        <row r="58">
          <cell r="A58">
            <v>348</v>
          </cell>
          <cell r="B58" t="str">
            <v>Сурхондарё</v>
          </cell>
          <cell r="C58" t="str">
            <v>Кумкургон</v>
          </cell>
        </row>
        <row r="59">
          <cell r="A59">
            <v>350</v>
          </cell>
          <cell r="B59" t="str">
            <v>Сурхондарё</v>
          </cell>
          <cell r="C59" t="str">
            <v>Учкизил</v>
          </cell>
        </row>
        <row r="60">
          <cell r="A60">
            <v>361</v>
          </cell>
          <cell r="B60" t="str">
            <v>Сурхондарё</v>
          </cell>
          <cell r="C60" t="str">
            <v>Денау</v>
          </cell>
        </row>
        <row r="61">
          <cell r="A61">
            <v>366</v>
          </cell>
          <cell r="B61" t="str">
            <v>Сирдарё</v>
          </cell>
          <cell r="C61" t="str">
            <v>Гулистон</v>
          </cell>
        </row>
        <row r="62">
          <cell r="A62">
            <v>376</v>
          </cell>
          <cell r="B62" t="str">
            <v>Сирдарё</v>
          </cell>
          <cell r="C62" t="str">
            <v>Сирдарё</v>
          </cell>
        </row>
        <row r="63">
          <cell r="A63">
            <v>384</v>
          </cell>
          <cell r="B63" t="str">
            <v>Сирдарё</v>
          </cell>
          <cell r="C63" t="str">
            <v>Боёвут</v>
          </cell>
        </row>
        <row r="64">
          <cell r="A64">
            <v>433</v>
          </cell>
          <cell r="B64" t="str">
            <v>Тошкент шахар</v>
          </cell>
          <cell r="C64" t="str">
            <v>Тошкент шахар</v>
          </cell>
        </row>
        <row r="65">
          <cell r="A65">
            <v>455</v>
          </cell>
          <cell r="B65" t="str">
            <v>Тошкент</v>
          </cell>
          <cell r="C65" t="str">
            <v>Тошкент Амалиёт</v>
          </cell>
        </row>
        <row r="66">
          <cell r="A66">
            <v>458</v>
          </cell>
          <cell r="B66" t="str">
            <v>Тошкент</v>
          </cell>
          <cell r="C66" t="str">
            <v>Оккургон</v>
          </cell>
        </row>
        <row r="67">
          <cell r="A67">
            <v>467</v>
          </cell>
          <cell r="B67" t="str">
            <v>Тошкент</v>
          </cell>
          <cell r="C67" t="str">
            <v>Газалкент</v>
          </cell>
        </row>
        <row r="68">
          <cell r="A68">
            <v>470</v>
          </cell>
          <cell r="B68" t="str">
            <v>Тошкент</v>
          </cell>
          <cell r="C68" t="str">
            <v>Келес</v>
          </cell>
        </row>
        <row r="69">
          <cell r="A69">
            <v>473</v>
          </cell>
          <cell r="B69" t="str">
            <v>Тошкент</v>
          </cell>
          <cell r="C69" t="str">
            <v>Пскент</v>
          </cell>
        </row>
        <row r="70">
          <cell r="A70">
            <v>483</v>
          </cell>
          <cell r="B70" t="str">
            <v>Тошкент</v>
          </cell>
          <cell r="C70" t="str">
            <v>Паркент</v>
          </cell>
        </row>
        <row r="71">
          <cell r="A71">
            <v>496</v>
          </cell>
          <cell r="B71" t="str">
            <v>Фаргона</v>
          </cell>
          <cell r="C71" t="str">
            <v>Фаргона Амалиёт</v>
          </cell>
        </row>
        <row r="72">
          <cell r="A72">
            <v>520</v>
          </cell>
          <cell r="B72" t="str">
            <v>Фаргона</v>
          </cell>
          <cell r="C72" t="str">
            <v>Риштон</v>
          </cell>
        </row>
        <row r="73">
          <cell r="A73">
            <v>1052</v>
          </cell>
          <cell r="B73" t="str">
            <v>Фаргона</v>
          </cell>
          <cell r="C73" t="str">
            <v>Учкуприк</v>
          </cell>
        </row>
        <row r="74">
          <cell r="A74">
            <v>549</v>
          </cell>
          <cell r="B74" t="str">
            <v>Хоразм</v>
          </cell>
          <cell r="C74" t="str">
            <v>Ургенч</v>
          </cell>
        </row>
        <row r="75">
          <cell r="A75">
            <v>557</v>
          </cell>
          <cell r="B75" t="str">
            <v>Хоразм</v>
          </cell>
          <cell r="C75" t="str">
            <v>Богот</v>
          </cell>
        </row>
        <row r="76">
          <cell r="A76">
            <v>568</v>
          </cell>
          <cell r="B76" t="str">
            <v>Хоразм</v>
          </cell>
          <cell r="C76" t="str">
            <v>Шовот</v>
          </cell>
        </row>
        <row r="77">
          <cell r="A77">
            <v>570</v>
          </cell>
          <cell r="B77" t="str">
            <v>Хоразм</v>
          </cell>
          <cell r="C77" t="str">
            <v>Коровул</v>
          </cell>
        </row>
        <row r="78">
          <cell r="A78">
            <v>578</v>
          </cell>
          <cell r="B78" t="str">
            <v>Хоразм</v>
          </cell>
          <cell r="C78" t="str">
            <v>Хива</v>
          </cell>
        </row>
        <row r="79">
          <cell r="A79">
            <v>584</v>
          </cell>
          <cell r="B79" t="str">
            <v>Коракалпогистон</v>
          </cell>
          <cell r="C79" t="str">
            <v>Нукус</v>
          </cell>
        </row>
        <row r="80">
          <cell r="A80">
            <v>599</v>
          </cell>
          <cell r="B80" t="str">
            <v>Коракалпогистон</v>
          </cell>
          <cell r="C80" t="str">
            <v>Турткул</v>
          </cell>
        </row>
        <row r="81">
          <cell r="A81">
            <v>620</v>
          </cell>
          <cell r="B81" t="str">
            <v>Коракалпогистон</v>
          </cell>
          <cell r="C81" t="str">
            <v>Мангит</v>
          </cell>
        </row>
        <row r="82">
          <cell r="A82">
            <v>1055</v>
          </cell>
          <cell r="B82" t="str">
            <v>Коракалпогистон</v>
          </cell>
          <cell r="C82" t="str">
            <v>Элликкалъа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а  "/>
      <sheetName val="вода"/>
      <sheetName val="Фин.пок"/>
      <sheetName val="кал-я базовый"/>
      <sheetName val="курс"/>
      <sheetName val="калий"/>
      <sheetName val="добыча"/>
      <sheetName val="транспортировка"/>
      <sheetName val="Лист1"/>
      <sheetName val="зарплата"/>
      <sheetName val="рас.перевоз"/>
      <sheetName val="амортизация"/>
      <sheetName val="автохоз"/>
      <sheetName val="автохоз2"/>
      <sheetName val="КИПиА"/>
      <sheetName val="ОТК"/>
      <sheetName val="ОГМ"/>
      <sheetName val="Произв."/>
      <sheetName val="рудник"/>
      <sheetName val="ОГЭ"/>
      <sheetName val="ЦЗЛ"/>
      <sheetName val="ВиК"/>
      <sheetName val="график ФРР"/>
      <sheetName val="график Эксимбанк"/>
      <sheetName val="кредит3"/>
      <sheetName val="Macro1"/>
      <sheetName val="Лист4"/>
    </sheetNames>
    <sheetDataSet>
      <sheetData sheetId="0">
        <row r="10">
          <cell r="B10">
            <v>267584.39999999997</v>
          </cell>
        </row>
      </sheetData>
      <sheetData sheetId="1"/>
      <sheetData sheetId="2"/>
      <sheetData sheetId="3"/>
      <sheetData sheetId="4">
        <row r="10">
          <cell r="B10">
            <v>267584.39999999997</v>
          </cell>
        </row>
      </sheetData>
      <sheetData sheetId="5"/>
      <sheetData sheetId="6"/>
      <sheetData sheetId="7">
        <row r="21">
          <cell r="H21">
            <v>8233.7511715384608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доход-вариант с формулой"/>
      <sheetName val="мероприятия"/>
      <sheetName val="Oglavlenie"/>
      <sheetName val="фев"/>
      <sheetName val="ИСХОД. ДАННЫЕ"/>
      <sheetName val="Варианты"/>
      <sheetName val="анализ_brendt (шаблон)"/>
      <sheetName val="Настройки"/>
      <sheetName val="оборотка_давалч"/>
      <sheetName val="оборотка_толлинг"/>
      <sheetName val="параметры_процессов"/>
      <sheetName val="справочник"/>
      <sheetName val="курс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ий"/>
      <sheetName val="калий (2)"/>
      <sheetName val="Варианты"/>
      <sheetName val="Расчёт цены сырья"/>
      <sheetName val="Фориш 2003"/>
      <sheetName val="#ССЫЛКА"/>
    </sheetNames>
    <sheetDataSet>
      <sheetData sheetId="0">
        <row r="92">
          <cell r="C92">
            <v>1720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оканд (2)"/>
      <sheetName val="Мароканд Нурободга"/>
      <sheetName val="Нуробод"/>
      <sheetName val="Мароканд"/>
      <sheetName val="Лист3"/>
      <sheetName val="калий"/>
      <sheetName val="s"/>
      <sheetName val="ГТК 9 месяцев-уточн"/>
      <sheetName val="база"/>
      <sheetName val="Мароканд_(2)"/>
      <sheetName val="Мароканд_Нурободга"/>
      <sheetName val="ГТК_9_месяцев-уточн"/>
      <sheetName val="DNE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s"/>
      <sheetName val="Зан-ть(р-ны)"/>
      <sheetName val="Форма №2а"/>
      <sheetName val="Прогноз"/>
      <sheetName val="Мароканд"/>
      <sheetName val="DNET"/>
      <sheetName val="Results"/>
      <sheetName val="Macro1"/>
      <sheetName val="МФО руйхат"/>
      <sheetName val="фориш_свод"/>
      <sheetName val="Фориш_2003"/>
      <sheetName val="Жиззах_янги_раз"/>
      <sheetName val="Тохирбек_2003-1"/>
      <sheetName val="Форма_№2а"/>
      <sheetName val="МФО_руйхат"/>
      <sheetName val="Лист2"/>
      <sheetName val="оборот"/>
      <sheetName val="BAL"/>
      <sheetName val="фориш_свод1"/>
      <sheetName val="Фориш_20031"/>
      <sheetName val="Жиззах_янги_раз1"/>
      <sheetName val="Тохирбек_2003-11"/>
      <sheetName val="Форма_№2а1"/>
      <sheetName val="МФО_руйхат1"/>
      <sheetName val="фориш_свод2"/>
      <sheetName val="Фориш_20032"/>
      <sheetName val="Жиззах_янги_раз2"/>
      <sheetName val="Тохирбек_2003-12"/>
      <sheetName val="Форма_№2а2"/>
      <sheetName val="МФО_руйхат2"/>
      <sheetName val="21 шакл"/>
      <sheetName val="фориш_свод3"/>
      <sheetName val="Фориш_20033"/>
      <sheetName val="Жиззах_янги_раз3"/>
      <sheetName val="Тохирбек_2003-13"/>
      <sheetName val="Форма_№2а3"/>
      <sheetName val="МФО_руйхат3"/>
      <sheetName val="21_шакл"/>
      <sheetName val="фориш_свод4"/>
      <sheetName val="Фориш_20034"/>
      <sheetName val="Жиззах_янги_раз4"/>
      <sheetName val="Тохирбек_2003-14"/>
      <sheetName val="Форма_№2а4"/>
      <sheetName val="МФО_руйхат4"/>
      <sheetName val="21_шакл1"/>
      <sheetName val="кассак бюджет"/>
      <sheetName val="ࡳ"/>
      <sheetName val="физ.тон"/>
      <sheetName val="экс хар"/>
      <sheetName val="фориш_свод5"/>
      <sheetName val="Фориш_20035"/>
      <sheetName val="Жиззах_янги_раз5"/>
      <sheetName val="Тохирбек_2003-15"/>
      <sheetName val="Форма_№2а5"/>
      <sheetName val="МФО_руйхат5"/>
      <sheetName val="21_шакл2"/>
      <sheetName val="кассак_бюджет"/>
      <sheetName val="физ_тон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/>
      <sheetData sheetId="47"/>
      <sheetData sheetId="48"/>
      <sheetData sheetId="49"/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/>
      <sheetData sheetId="54"/>
      <sheetData sheetId="55"/>
      <sheetData sheetId="56"/>
      <sheetData sheetId="57">
        <row r="4">
          <cell r="O4">
            <v>67.099999999999994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_т1"/>
      <sheetName val="1999_т2"/>
      <sheetName val="1999_т3"/>
      <sheetName val="Ожид_кв-л"/>
      <sheetName val="Ожид_кв-л1"/>
      <sheetName val="Ожид_апр"/>
      <sheetName val="Зад_28-30"/>
      <sheetName val="Лист8"/>
      <sheetName val="Ожид_кв-л2"/>
      <sheetName val="Ожид_кв-л3"/>
      <sheetName val="Ожид_кв_л4"/>
      <sheetName val="Ожид_май"/>
      <sheetName val="Ожид_июнь"/>
      <sheetName val="Ожид_июнь1"/>
      <sheetName val="Ожид_июнь2"/>
      <sheetName val="Ожид_Июль"/>
      <sheetName val="Ожид_Июль1"/>
      <sheetName val="Ожид_Авг"/>
      <sheetName val="Лист25"/>
      <sheetName val="Лист22"/>
      <sheetName val="Зад_Июль1"/>
      <sheetName val="Лист20"/>
      <sheetName val="Лист13"/>
      <sheetName val="ПрогнII"/>
      <sheetName val="ПрогнII_1"/>
      <sheetName val="ПрогнII_2"/>
      <sheetName val="Лист14"/>
      <sheetName val="Оценка1"/>
      <sheetName val="Оценка2"/>
      <sheetName val="Оценка3"/>
      <sheetName val="Оценка4"/>
      <sheetName val="Оценка_т"/>
      <sheetName val="Оц_пр_июнь"/>
      <sheetName val="ОЦ_MF_GNK"/>
      <sheetName val="ОЦ_Июнь"/>
      <sheetName val="Ож_Июнь"/>
      <sheetName val="Июль"/>
      <sheetName val="Июль1"/>
      <sheetName val="Зад_март"/>
      <sheetName val="Зад_март1"/>
      <sheetName val="Зад_май"/>
      <sheetName val="Вып_Май"/>
      <sheetName val="Зад_май_ф"/>
      <sheetName val="Зад_июнь"/>
      <sheetName val="Зад_июнь1"/>
      <sheetName val="Зад_июнь2"/>
      <sheetName val="Зад_июнь3"/>
      <sheetName val="Зад_июль"/>
      <sheetName val="Комилов1.1"/>
      <sheetName val="Комилов1"/>
      <sheetName val="Комилов2"/>
      <sheetName val="Комилов3"/>
      <sheetName val="Комилов4"/>
      <sheetName val="Комилов5"/>
      <sheetName val="Комилов6"/>
      <sheetName val="Хамидов1"/>
      <sheetName val="Лист21"/>
      <sheetName val="Лист6"/>
      <sheetName val="Зад_май1"/>
      <sheetName val="вар1"/>
      <sheetName val="вар2"/>
      <sheetName val="вар3"/>
      <sheetName val="вар4"/>
      <sheetName val="вар5"/>
      <sheetName val="вар6"/>
      <sheetName val="вар7"/>
      <sheetName val="вар8"/>
      <sheetName val="Июнь_уд1"/>
      <sheetName val="Июнь_уд2"/>
      <sheetName val="Уд_Апр"/>
      <sheetName val="Уд_Май"/>
      <sheetName val="Схемы"/>
      <sheetName val="Зад_май_д"/>
      <sheetName val="АП_Июль"/>
      <sheetName val="АП_Июль1"/>
      <sheetName val="АП_тек"/>
      <sheetName val="АП_тек1"/>
      <sheetName val="АП_тек2"/>
      <sheetName val="ALK_T"/>
      <sheetName val="ALK_T1"/>
      <sheetName val="АЛК_МАЙ"/>
      <sheetName val="АЛК_Июнь"/>
      <sheetName val="АЛК_Июль"/>
      <sheetName val="NA6502"/>
      <sheetName val="NA6502_01"/>
      <sheetName val="NA6502_02"/>
      <sheetName val="Na6502_03"/>
      <sheetName val="Na6502_03u"/>
      <sheetName val="Na6502_03u1"/>
      <sheetName val="Na6502_04_o"/>
      <sheetName val="Na6502_04u"/>
      <sheetName val="Na6502_05"/>
      <sheetName val="Na6502_05u"/>
      <sheetName val="Na6502_06"/>
      <sheetName val="Na6502_06u"/>
      <sheetName val="Na6502_06u1"/>
      <sheetName val="Na6502_07"/>
      <sheetName val="Na6502_07u"/>
      <sheetName val="Na6502_08"/>
      <sheetName val="Na6502_d"/>
      <sheetName val="Rost"/>
      <sheetName val="F_m"/>
      <sheetName val="F_kv"/>
      <sheetName val="F_g"/>
      <sheetName val="Ist_01-03"/>
      <sheetName val="Лист12"/>
      <sheetName val="F_m_N6502"/>
      <sheetName val="F_kv_N6205"/>
      <sheetName val="F_g_N6502"/>
      <sheetName val="P_m_N6502"/>
      <sheetName val="P_kv_N6502"/>
      <sheetName val="P_g_N6502a"/>
      <sheetName val="F_s_kv"/>
      <sheetName val="F_s"/>
      <sheetName val="S_m"/>
      <sheetName val="F_s_o"/>
      <sheetName val="F_s_t"/>
      <sheetName val="F_s1"/>
      <sheetName val="P_m"/>
      <sheetName val="P_kv"/>
      <sheetName val="P_kv_old"/>
      <sheetName val="P_kv1"/>
      <sheetName val="P_kv_II"/>
      <sheetName val="Откл"/>
      <sheetName val="P_kvII"/>
      <sheetName val="P_g"/>
      <sheetName val="%_m"/>
      <sheetName val="%_kv"/>
      <sheetName val="%_g"/>
      <sheetName val="O_m"/>
      <sheetName val="O_kv"/>
      <sheetName val="O_g"/>
      <sheetName val="Лист4"/>
      <sheetName val="Лист2"/>
      <sheetName val="progn"/>
      <sheetName val="progn1"/>
      <sheetName val="Лист1"/>
      <sheetName val="%_III"/>
      <sheetName val="ALK_TAB9"/>
      <sheetName val="ALK_TAB10"/>
      <sheetName val="ALK_TAB11"/>
      <sheetName val="ALK_TAB12"/>
      <sheetName val="ALK_tek"/>
      <sheetName val="ALK_Фев"/>
      <sheetName val="ALK_Фев1"/>
      <sheetName val="FNPZ_BNPZ"/>
      <sheetName val="Хамидов"/>
      <sheetName val="ned_m"/>
      <sheetName val="ned_kv"/>
      <sheetName val="ned_kv0"/>
      <sheetName val="ned_kv1"/>
      <sheetName val="уд_кв"/>
      <sheetName val="уд_кв1"/>
      <sheetName val="Лист17"/>
      <sheetName val="AP_8"/>
      <sheetName val="ned_g"/>
      <sheetName val="ned_g1"/>
      <sheetName val="f_98-99"/>
      <sheetName val="AP_9"/>
      <sheetName val="AP_10"/>
      <sheetName val="AP_11"/>
      <sheetName val="AP_11f"/>
      <sheetName val="AP_12a"/>
      <sheetName val="AP_12b"/>
      <sheetName val="Лист24"/>
      <sheetName val="Pr_Okt"/>
      <sheetName val="Лист18"/>
      <sheetName val="Лист16"/>
      <sheetName val="sx_23212"/>
      <sheetName val="Лист10"/>
      <sheetName val="Лист5"/>
      <sheetName val="Лист11"/>
      <sheetName val="осн_св_кв"/>
      <sheetName val="Лист7"/>
      <sheetName val="Лист9"/>
      <sheetName val="АПР-МАРТ"/>
      <sheetName val="sxema_nov"/>
      <sheetName val="sxema_dek"/>
      <sheetName val="Лист3"/>
      <sheetName val="sxem_1"/>
      <sheetName val="ожид1"/>
      <sheetName val="ожид2"/>
      <sheetName val="ожид3"/>
      <sheetName val="Лист19"/>
      <sheetName val="Лист15"/>
      <sheetName val="MIN-MAX"/>
      <sheetName val="областной разрез"/>
      <sheetName val="Рост (снижение)"/>
      <sheetName val="Влияние по отдельным видам"/>
      <sheetName val="товары"/>
      <sheetName val="Недели"/>
      <sheetName val="Таблица 4"/>
      <sheetName val="сезонность"/>
      <sheetName val="Эмиссия и ВВП"/>
      <sheetName val="ИПЦ и эмиссия"/>
      <sheetName val="янв.-ноя. 1994-97"/>
      <sheetName val="Доклад ПРООН"/>
      <sheetName val="1996-98"/>
      <sheetName val="Потребительский сектор"/>
      <sheetName val="Сравнение"/>
      <sheetName val="Table"/>
      <sheetName val="CPI-ER"/>
      <sheetName val="Tacis"/>
      <sheetName val="пф"/>
      <sheetName val="вазир_пф"/>
      <sheetName val="дф"/>
      <sheetName val="вазир_дф"/>
      <sheetName val="шф"/>
      <sheetName val="вазир_шф"/>
      <sheetName val="Комилов1_1"/>
      <sheetName val="областной_разрез"/>
      <sheetName val="Рост_(снижение)"/>
      <sheetName val="Влияние_по_отдельным_видам"/>
      <sheetName val="Таблица_4"/>
      <sheetName val="Эмиссия_и_ВВП"/>
      <sheetName val="ИПЦ_и_эмиссия"/>
      <sheetName val="янв_-ноя__1994-97"/>
      <sheetName val="Доклад_ПРООН"/>
      <sheetName val="Потребительский_сектор"/>
      <sheetName val="Варианты"/>
      <sheetName val="Фориш 2003"/>
      <sheetName val="Доход 2008"/>
      <sheetName val="МФО"/>
    </sheetNames>
    <sheetDataSet>
      <sheetData sheetId="0">
        <row r="155">
          <cell r="A155" t="str">
            <v>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>
        <row r="155">
          <cell r="A155" t="str">
            <v>008</v>
          </cell>
          <cell r="B155">
            <v>6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3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-MAX"/>
      <sheetName val="областной разрез"/>
      <sheetName val="Рост (снижение)"/>
      <sheetName val="Влияние по отдельным видам"/>
      <sheetName val="товары"/>
      <sheetName val="Недели"/>
      <sheetName val="Таблица 4"/>
      <sheetName val="сезонность"/>
      <sheetName val="Эмиссия и ВВП"/>
      <sheetName val="ИПЦ и эмиссия"/>
      <sheetName val="янв.-ноя. 1994-97"/>
      <sheetName val="Доклад ПРООН"/>
      <sheetName val="1996-98"/>
      <sheetName val="Потребительский сектор"/>
      <sheetName val="Сравнение"/>
      <sheetName val="Table"/>
      <sheetName val="CPI-ER"/>
      <sheetName val="Tacis"/>
      <sheetName val="Лист1"/>
      <sheetName val="областной_разрез"/>
      <sheetName val="Рост_(снижение)"/>
      <sheetName val="Влияние_по_отдельным_видам"/>
      <sheetName val="Таблица_4"/>
      <sheetName val="Эмиссия_и_ВВП"/>
      <sheetName val="ИПЦ_и_эмиссия"/>
      <sheetName val="янв_-ноя__1994-97"/>
      <sheetName val="Доклад_ПРООН"/>
      <sheetName val="Потребительский_сектор"/>
      <sheetName val="NA6502"/>
      <sheetName val="Prog. rost tarifov"/>
      <sheetName val="Варианты"/>
      <sheetName val="Фориш 2003"/>
    </sheetNames>
    <sheetDataSet>
      <sheetData sheetId="0" refreshError="1">
        <row r="155">
          <cell r="A155" t="str">
            <v xml:space="preserve">на июнь </v>
          </cell>
          <cell r="B155" t="str">
            <v>Единица</v>
          </cell>
          <cell r="C155" t="str">
            <v>Средняя</v>
          </cell>
          <cell r="D155" t="str">
            <v>Минимальная цена</v>
          </cell>
          <cell r="F155" t="str">
            <v>Максимальная цена</v>
          </cell>
          <cell r="H155" t="str">
            <v xml:space="preserve">Соотношение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ителный"/>
      <sheetName val="госзакуп-15"/>
      <sheetName val="госзакуп-16"/>
      <sheetName val="госзакуп-17"/>
      <sheetName val="прямые дог-ра для прочих"/>
      <sheetName val="Баланс ОК"/>
      <sheetName val="Баланс ОК (2)"/>
      <sheetName val="МИНФИН СВОД"/>
      <sheetName val="МИНФИН госзакуп ОК"/>
      <sheetName val="KIMYO-2017-ойма-ой+18%"/>
      <sheetName val="МИНФИН ОК прямые"/>
      <sheetName val="СВОД"/>
      <sheetName val="Лист1"/>
      <sheetName val="Мин_удоб_с_НДС"/>
      <sheetName val="Prog. rost tarifov"/>
      <sheetName val="Максам-Чирчик"/>
      <sheetName val="Ферганазот"/>
      <sheetName val="Навоиазот"/>
      <sheetName val="Аммофос-Максам"/>
      <sheetName val="Кукон СФЗ"/>
      <sheetName val="Самаркандкимё"/>
      <sheetName val="наценка ТАО "/>
      <sheetName val="ДЗКУ"/>
      <sheetName val="прямые дог-ра для прочих куль"/>
      <sheetName val="плодоовощные"/>
      <sheetName val="реализац через биржу"/>
      <sheetName val="рыночный фонд"/>
      <sheetName val="общ.свод"/>
      <sheetName val="отгрузка с зав. на ТАО (г.з)"/>
      <sheetName val="отгрузка с завод на ТАО (плоды)"/>
      <sheetName val="отгрузка с ТАО (плоды) "/>
      <sheetName val="2"/>
      <sheetName val="отгрузка с зав на ТАО (прочие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조정"/>
      <sheetName val="????"/>
      <sheetName val="SER"/>
      <sheetName val="RENTAL CAR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A5" t="str">
            <v>Model</v>
          </cell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A6" t="str">
            <v>Version name</v>
          </cell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A7" t="str">
            <v>Number of doors</v>
          </cell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A8" t="str">
            <v>Unique Identity</v>
          </cell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Results"/>
      <sheetName val="MIN-MAX"/>
      <sheetName val="Prog. rost tarifov"/>
      <sheetName val="акт_сверка"/>
      <sheetName val="Куритиш_нормаси"/>
      <sheetName val="Фориш_2003"/>
      <sheetName val="МФО_руйхат"/>
      <sheetName val="Ер_Ресурс"/>
      <sheetName val="21 шакл"/>
      <sheetName val="табли 4 местний совет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  <sheetName val="Опс партия 2005-2этап"/>
      <sheetName val="свод_СвС"/>
      <sheetName val="для ГАКа"/>
      <sheetName val="20"/>
      <sheetName val="Лист1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акт_сверка2"/>
      <sheetName val="Куритиш_нормаси2"/>
      <sheetName val="Фориш_20032"/>
      <sheetName val="МФО_руйхат2"/>
      <sheetName val="Ер_Ресурс2"/>
      <sheetName val="Prog__rost_tarifov1"/>
      <sheetName val="21_шакл"/>
      <sheetName val="табли_4_местний_совет"/>
      <sheetName val="Опс_партия_2005-2этап"/>
      <sheetName val="для_ГАКа"/>
      <sheetName val="год_(2)"/>
      <sheetName val="МЛРД_3"/>
      <sheetName val="МЛРД_2"/>
      <sheetName val="МЛРД_1"/>
      <sheetName val="ОКДАРЁ (3)"/>
      <sheetName val="акт_сверка3"/>
      <sheetName val="Куритиш_нормаси3"/>
      <sheetName val="Фориш_20033"/>
      <sheetName val="МФО_руйхат3"/>
      <sheetName val="Ер_Ресурс3"/>
      <sheetName val="Prog__rost_tarifov2"/>
      <sheetName val="21_шакл1"/>
      <sheetName val="табли_4_местний_совет1"/>
      <sheetName val="для_ГАКа1"/>
      <sheetName val="год_(2)1"/>
      <sheetName val="МЛРД_31"/>
      <sheetName val="МЛРД_21"/>
      <sheetName val="МЛРД_11"/>
      <sheetName val="Опс_партия_2005-2этап1"/>
      <sheetName val="ОКДАРЁ_(3)"/>
      <sheetName val="фев"/>
      <sheetName val="уюшмага10,09 холатига"/>
      <sheetName val="акт_сверка4"/>
      <sheetName val="Куритиш_нормаси4"/>
      <sheetName val="Фориш_20034"/>
      <sheetName val="МФО_руйхат4"/>
      <sheetName val="Ер_Ресурс4"/>
      <sheetName val="Prog__rost_tarifov3"/>
      <sheetName val="21_шакл2"/>
      <sheetName val="табли_4_местний_совет2"/>
      <sheetName val="для_ГАКа2"/>
      <sheetName val="год_(2)2"/>
      <sheetName val="МЛРД_32"/>
      <sheetName val="МЛРД_22"/>
      <sheetName val="МЛРД_12"/>
      <sheetName val="Опс_партия_2005-2этап2"/>
      <sheetName val="ОКДАРЁ_(3)1"/>
      <sheetName val="Зан-ть(р-ны)"/>
      <sheetName val="ВВОД"/>
      <sheetName val="акт_сверка5"/>
      <sheetName val="Куритиш_нормаси5"/>
      <sheetName val="Фориш_20035"/>
      <sheetName val="МФО_руйхат5"/>
      <sheetName val="Ер_Ресурс5"/>
      <sheetName val="Prog__rost_tarifov4"/>
      <sheetName val="21_шакл3"/>
      <sheetName val="табли_4_местний_совет3"/>
      <sheetName val="Опс_партия_2005-2этап3"/>
      <sheetName val="для_ГАКа3"/>
      <sheetName val="год_(2)3"/>
      <sheetName val="МЛРД_33"/>
      <sheetName val="МЛРД_23"/>
      <sheetName val="МЛРД_13"/>
      <sheetName val="ОКДАРЁ_(3)2"/>
      <sheetName val="уюшмага10,09_холатига"/>
      <sheetName val="NA6502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 refreshError="1">
        <row r="1">
          <cell r="A1" t="str">
            <v>ключ</v>
          </cell>
          <cell r="B1" t="str">
            <v>Нав</v>
          </cell>
          <cell r="C1" t="str">
            <v>Сорт</v>
          </cell>
          <cell r="D1" t="str">
            <v>Синф</v>
          </cell>
          <cell r="E1" t="str">
            <v>Нарх</v>
          </cell>
          <cell r="F1" t="str">
            <v>Тола</v>
          </cell>
          <cell r="G1" t="str">
            <v>Чигит</v>
          </cell>
          <cell r="H1" t="str">
            <v>Момик</v>
          </cell>
          <cell r="I1" t="str">
            <v>Улюксод</v>
          </cell>
          <cell r="J1" t="str">
            <v>Пухосод</v>
          </cell>
          <cell r="K1" t="str">
            <v>Угары</v>
          </cell>
          <cell r="L1" t="str">
            <v>Нам_нор</v>
          </cell>
          <cell r="M1" t="str">
            <v>Ифл_нор</v>
          </cell>
          <cell r="N1" t="str">
            <v>Нам_расч</v>
          </cell>
          <cell r="O1" t="str">
            <v>Ифл_расч</v>
          </cell>
          <cell r="P1" t="str">
            <v>кртзк</v>
          </cell>
        </row>
        <row r="2">
          <cell r="A2" t="str">
            <v>Бух-611</v>
          </cell>
          <cell r="B2" t="str">
            <v>Бух-6</v>
          </cell>
          <cell r="C2">
            <v>1</v>
          </cell>
          <cell r="D2">
            <v>1</v>
          </cell>
          <cell r="E2">
            <v>145740</v>
          </cell>
          <cell r="F2">
            <v>33.200000000000003</v>
          </cell>
          <cell r="G2">
            <v>55.7</v>
          </cell>
          <cell r="H2">
            <v>3.1</v>
          </cell>
          <cell r="I2">
            <v>0.7</v>
          </cell>
          <cell r="J2">
            <v>2.6</v>
          </cell>
          <cell r="K2">
            <v>4.7</v>
          </cell>
          <cell r="L2">
            <v>9</v>
          </cell>
          <cell r="M2">
            <v>3</v>
          </cell>
          <cell r="N2">
            <v>9</v>
          </cell>
          <cell r="O2">
            <v>2</v>
          </cell>
          <cell r="P2">
            <v>1.02</v>
          </cell>
        </row>
        <row r="3">
          <cell r="A3" t="str">
            <v>Бух-612</v>
          </cell>
          <cell r="B3" t="str">
            <v>Бух-6</v>
          </cell>
          <cell r="C3">
            <v>1</v>
          </cell>
          <cell r="D3">
            <v>2</v>
          </cell>
          <cell r="E3">
            <v>142010</v>
          </cell>
          <cell r="F3">
            <v>32.700000000000003</v>
          </cell>
          <cell r="G3">
            <v>55.4</v>
          </cell>
          <cell r="H3">
            <v>3.1</v>
          </cell>
          <cell r="I3">
            <v>0.7</v>
          </cell>
          <cell r="J3">
            <v>2.6</v>
          </cell>
          <cell r="K3">
            <v>5.5000000000000142</v>
          </cell>
          <cell r="L3">
            <v>12</v>
          </cell>
          <cell r="M3">
            <v>10</v>
          </cell>
          <cell r="N3">
            <v>9</v>
          </cell>
          <cell r="O3">
            <v>2</v>
          </cell>
          <cell r="P3">
            <v>1.02</v>
          </cell>
        </row>
        <row r="4">
          <cell r="A4" t="str">
            <v>Бух-613</v>
          </cell>
          <cell r="B4" t="str">
            <v>Бух-6</v>
          </cell>
          <cell r="C4">
            <v>1</v>
          </cell>
          <cell r="D4">
            <v>3</v>
          </cell>
          <cell r="E4">
            <v>113600</v>
          </cell>
          <cell r="F4">
            <v>32.5</v>
          </cell>
          <cell r="G4">
            <v>55.4</v>
          </cell>
          <cell r="H4">
            <v>3.1</v>
          </cell>
          <cell r="I4">
            <v>0.7</v>
          </cell>
          <cell r="J4">
            <v>2.6</v>
          </cell>
          <cell r="K4">
            <v>5.7</v>
          </cell>
          <cell r="L4">
            <v>14</v>
          </cell>
          <cell r="M4">
            <v>16</v>
          </cell>
          <cell r="N4">
            <v>9</v>
          </cell>
          <cell r="O4">
            <v>2</v>
          </cell>
          <cell r="P4">
            <v>1.02</v>
          </cell>
        </row>
        <row r="5">
          <cell r="A5" t="str">
            <v>Бух-621</v>
          </cell>
          <cell r="B5" t="str">
            <v>Бух-6</v>
          </cell>
          <cell r="C5">
            <v>2</v>
          </cell>
          <cell r="D5">
            <v>1</v>
          </cell>
          <cell r="E5">
            <v>126000</v>
          </cell>
          <cell r="F5">
            <v>31.8</v>
          </cell>
          <cell r="G5">
            <v>54</v>
          </cell>
          <cell r="H5">
            <v>3.3</v>
          </cell>
          <cell r="I5">
            <v>0.9</v>
          </cell>
          <cell r="J5">
            <v>3.3</v>
          </cell>
          <cell r="K5">
            <v>6.7</v>
          </cell>
          <cell r="L5">
            <v>10</v>
          </cell>
          <cell r="M5">
            <v>5</v>
          </cell>
          <cell r="N5">
            <v>9</v>
          </cell>
          <cell r="O5">
            <v>2</v>
          </cell>
          <cell r="P5">
            <v>1.02</v>
          </cell>
        </row>
        <row r="6">
          <cell r="A6" t="str">
            <v>Бух-622</v>
          </cell>
          <cell r="B6" t="str">
            <v>Бух-6</v>
          </cell>
          <cell r="C6">
            <v>2</v>
          </cell>
          <cell r="D6">
            <v>2</v>
          </cell>
          <cell r="E6">
            <v>122260</v>
          </cell>
          <cell r="F6">
            <v>31.1</v>
          </cell>
          <cell r="G6">
            <v>53.8</v>
          </cell>
          <cell r="H6">
            <v>3.3</v>
          </cell>
          <cell r="I6">
            <v>0.9</v>
          </cell>
          <cell r="J6">
            <v>3.3</v>
          </cell>
          <cell r="K6">
            <v>7.5999999999999943</v>
          </cell>
          <cell r="L6">
            <v>13</v>
          </cell>
          <cell r="M6">
            <v>10</v>
          </cell>
          <cell r="N6">
            <v>9</v>
          </cell>
          <cell r="O6">
            <v>2</v>
          </cell>
          <cell r="P6">
            <v>1.02</v>
          </cell>
        </row>
        <row r="7">
          <cell r="A7" t="str">
            <v>Бух-623</v>
          </cell>
          <cell r="B7" t="str">
            <v>Бух-6</v>
          </cell>
          <cell r="C7">
            <v>2</v>
          </cell>
          <cell r="D7">
            <v>3</v>
          </cell>
          <cell r="E7">
            <v>112400</v>
          </cell>
          <cell r="F7">
            <v>30.7</v>
          </cell>
          <cell r="G7">
            <v>53.8</v>
          </cell>
          <cell r="H7">
            <v>3.3</v>
          </cell>
          <cell r="I7">
            <v>0.9</v>
          </cell>
          <cell r="J7">
            <v>3.3</v>
          </cell>
          <cell r="K7">
            <v>8</v>
          </cell>
          <cell r="L7">
            <v>16</v>
          </cell>
          <cell r="M7">
            <v>16</v>
          </cell>
          <cell r="N7">
            <v>9</v>
          </cell>
          <cell r="O7">
            <v>2</v>
          </cell>
          <cell r="P7">
            <v>1.02</v>
          </cell>
        </row>
        <row r="8">
          <cell r="A8" t="str">
            <v>Бух-631</v>
          </cell>
          <cell r="B8" t="str">
            <v>Бух-6</v>
          </cell>
          <cell r="C8">
            <v>3</v>
          </cell>
          <cell r="D8">
            <v>1</v>
          </cell>
          <cell r="E8">
            <v>116670</v>
          </cell>
          <cell r="F8">
            <v>30.5</v>
          </cell>
          <cell r="G8">
            <v>51.1</v>
          </cell>
          <cell r="H8">
            <v>3.7</v>
          </cell>
          <cell r="I8">
            <v>1</v>
          </cell>
          <cell r="J8">
            <v>3.8</v>
          </cell>
          <cell r="K8">
            <v>9.9000000000000057</v>
          </cell>
          <cell r="L8">
            <v>11</v>
          </cell>
          <cell r="M8">
            <v>8</v>
          </cell>
          <cell r="N8">
            <v>9</v>
          </cell>
          <cell r="O8">
            <v>2</v>
          </cell>
          <cell r="P8">
            <v>1.02</v>
          </cell>
        </row>
        <row r="9">
          <cell r="A9" t="str">
            <v>Бух-632</v>
          </cell>
          <cell r="B9" t="str">
            <v>Бух-6</v>
          </cell>
          <cell r="C9">
            <v>3</v>
          </cell>
          <cell r="D9">
            <v>2</v>
          </cell>
          <cell r="E9">
            <v>103820</v>
          </cell>
          <cell r="F9">
            <v>28.9</v>
          </cell>
          <cell r="G9">
            <v>50.8</v>
          </cell>
          <cell r="H9">
            <v>3.7</v>
          </cell>
          <cell r="I9">
            <v>1</v>
          </cell>
          <cell r="J9">
            <v>3.8</v>
          </cell>
          <cell r="K9">
            <v>11.8</v>
          </cell>
          <cell r="L9">
            <v>15</v>
          </cell>
          <cell r="M9">
            <v>12</v>
          </cell>
          <cell r="N9">
            <v>9</v>
          </cell>
          <cell r="O9">
            <v>2</v>
          </cell>
          <cell r="P9">
            <v>1.02</v>
          </cell>
        </row>
        <row r="10">
          <cell r="A10" t="str">
            <v>Бух-633</v>
          </cell>
          <cell r="B10" t="str">
            <v>Бух-6</v>
          </cell>
          <cell r="C10">
            <v>3</v>
          </cell>
          <cell r="D10">
            <v>3</v>
          </cell>
          <cell r="E10">
            <v>73510</v>
          </cell>
          <cell r="F10">
            <v>28.7</v>
          </cell>
          <cell r="G10">
            <v>50.8</v>
          </cell>
          <cell r="H10">
            <v>3.7</v>
          </cell>
          <cell r="I10">
            <v>1</v>
          </cell>
          <cell r="J10">
            <v>3.8</v>
          </cell>
          <cell r="K10">
            <v>12</v>
          </cell>
          <cell r="L10">
            <v>18</v>
          </cell>
          <cell r="M10">
            <v>18</v>
          </cell>
          <cell r="N10">
            <v>9</v>
          </cell>
          <cell r="O10">
            <v>2</v>
          </cell>
          <cell r="P10">
            <v>1.02</v>
          </cell>
        </row>
        <row r="11">
          <cell r="A11" t="str">
            <v>Бух-641</v>
          </cell>
          <cell r="B11" t="str">
            <v>Бух-6</v>
          </cell>
          <cell r="C11">
            <v>4</v>
          </cell>
          <cell r="D11">
            <v>1</v>
          </cell>
          <cell r="E11">
            <v>86970</v>
          </cell>
          <cell r="F11">
            <v>28.1</v>
          </cell>
          <cell r="G11">
            <v>49.6</v>
          </cell>
          <cell r="H11">
            <v>4</v>
          </cell>
          <cell r="I11">
            <v>1.4</v>
          </cell>
          <cell r="J11">
            <v>3.9</v>
          </cell>
          <cell r="K11">
            <v>13</v>
          </cell>
          <cell r="L11">
            <v>13</v>
          </cell>
          <cell r="M11">
            <v>12</v>
          </cell>
          <cell r="N11">
            <v>9</v>
          </cell>
          <cell r="O11">
            <v>2</v>
          </cell>
          <cell r="P11">
            <v>1.02</v>
          </cell>
        </row>
        <row r="12">
          <cell r="A12" t="str">
            <v>Бух-642</v>
          </cell>
          <cell r="B12" t="str">
            <v>Бух-6</v>
          </cell>
          <cell r="C12">
            <v>4</v>
          </cell>
          <cell r="D12">
            <v>2</v>
          </cell>
          <cell r="E12">
            <v>67390</v>
          </cell>
          <cell r="F12">
            <v>27.6</v>
          </cell>
          <cell r="G12">
            <v>49.1</v>
          </cell>
          <cell r="H12">
            <v>4</v>
          </cell>
          <cell r="I12">
            <v>1.4</v>
          </cell>
          <cell r="J12">
            <v>3.9</v>
          </cell>
          <cell r="K12">
            <v>14</v>
          </cell>
          <cell r="L12">
            <v>17</v>
          </cell>
          <cell r="M12">
            <v>16</v>
          </cell>
          <cell r="N12">
            <v>9</v>
          </cell>
          <cell r="O12">
            <v>2</v>
          </cell>
          <cell r="P12">
            <v>1.02</v>
          </cell>
        </row>
        <row r="13">
          <cell r="A13" t="str">
            <v>Бух-643</v>
          </cell>
          <cell r="B13" t="str">
            <v>Бух-6</v>
          </cell>
          <cell r="C13">
            <v>4</v>
          </cell>
          <cell r="D13">
            <v>3</v>
          </cell>
          <cell r="E13">
            <v>51470</v>
          </cell>
          <cell r="F13">
            <v>27.3</v>
          </cell>
          <cell r="G13">
            <v>49.1</v>
          </cell>
          <cell r="H13">
            <v>4</v>
          </cell>
          <cell r="I13">
            <v>1.4</v>
          </cell>
          <cell r="J13">
            <v>3.9</v>
          </cell>
          <cell r="K13">
            <v>14.3</v>
          </cell>
          <cell r="L13">
            <v>20</v>
          </cell>
          <cell r="M13">
            <v>20</v>
          </cell>
          <cell r="N13">
            <v>9</v>
          </cell>
          <cell r="O13">
            <v>2</v>
          </cell>
          <cell r="P13">
            <v>1.02</v>
          </cell>
        </row>
        <row r="14">
          <cell r="A14" t="str">
            <v>Бух-653</v>
          </cell>
          <cell r="B14" t="str">
            <v>Бух-6</v>
          </cell>
          <cell r="C14">
            <v>5</v>
          </cell>
          <cell r="D14">
            <v>3</v>
          </cell>
          <cell r="E14">
            <v>36120</v>
          </cell>
          <cell r="F14">
            <v>26.3</v>
          </cell>
          <cell r="G14">
            <v>48.7</v>
          </cell>
          <cell r="H14">
            <v>5</v>
          </cell>
          <cell r="I14">
            <v>1.4</v>
          </cell>
          <cell r="J14">
            <v>3.9</v>
          </cell>
          <cell r="K14">
            <v>14.7</v>
          </cell>
          <cell r="L14">
            <v>22</v>
          </cell>
          <cell r="M14">
            <v>22</v>
          </cell>
          <cell r="N14">
            <v>9</v>
          </cell>
          <cell r="O14">
            <v>2</v>
          </cell>
          <cell r="P14">
            <v>1.02</v>
          </cell>
        </row>
        <row r="15">
          <cell r="A15" t="str">
            <v>С-652411</v>
          </cell>
          <cell r="B15" t="str">
            <v>С-6524</v>
          </cell>
          <cell r="C15">
            <v>1</v>
          </cell>
          <cell r="D15">
            <v>1</v>
          </cell>
          <cell r="E15">
            <v>154459.29999999999</v>
          </cell>
          <cell r="F15">
            <v>32.700000000000003</v>
          </cell>
          <cell r="G15">
            <v>55.5</v>
          </cell>
          <cell r="H15">
            <v>2.2000000000000002</v>
          </cell>
          <cell r="I15">
            <v>1.1000000000000001</v>
          </cell>
          <cell r="J15">
            <v>2.5</v>
          </cell>
          <cell r="K15">
            <v>6</v>
          </cell>
          <cell r="L15">
            <v>9</v>
          </cell>
          <cell r="M15">
            <v>3</v>
          </cell>
          <cell r="N15">
            <v>9</v>
          </cell>
          <cell r="O15">
            <v>2</v>
          </cell>
          <cell r="P15">
            <v>1</v>
          </cell>
        </row>
        <row r="16">
          <cell r="A16" t="str">
            <v>С-652412</v>
          </cell>
          <cell r="B16" t="str">
            <v>С-6524</v>
          </cell>
          <cell r="C16">
            <v>1</v>
          </cell>
          <cell r="D16">
            <v>2</v>
          </cell>
          <cell r="E16">
            <v>150570.79999999999</v>
          </cell>
          <cell r="F16">
            <v>32</v>
          </cell>
          <cell r="G16">
            <v>55</v>
          </cell>
          <cell r="H16">
            <v>2.2000000000000002</v>
          </cell>
          <cell r="I16">
            <v>1.1000000000000001</v>
          </cell>
          <cell r="J16">
            <v>2.5</v>
          </cell>
          <cell r="K16">
            <v>7.2</v>
          </cell>
          <cell r="L16">
            <v>12</v>
          </cell>
          <cell r="M16">
            <v>10</v>
          </cell>
          <cell r="N16">
            <v>9</v>
          </cell>
          <cell r="O16">
            <v>2</v>
          </cell>
          <cell r="P16">
            <v>1</v>
          </cell>
        </row>
        <row r="17">
          <cell r="A17" t="str">
            <v>С-652413</v>
          </cell>
          <cell r="B17" t="str">
            <v>С-6524</v>
          </cell>
          <cell r="C17">
            <v>1</v>
          </cell>
          <cell r="D17">
            <v>3</v>
          </cell>
          <cell r="E17">
            <v>120493</v>
          </cell>
          <cell r="F17">
            <v>31.6</v>
          </cell>
          <cell r="G17">
            <v>55</v>
          </cell>
          <cell r="H17">
            <v>2.2999999999999998</v>
          </cell>
          <cell r="I17">
            <v>1.1000000000000001</v>
          </cell>
          <cell r="J17">
            <v>2.5</v>
          </cell>
          <cell r="K17">
            <v>7.5000000000000142</v>
          </cell>
          <cell r="L17">
            <v>14</v>
          </cell>
          <cell r="M17">
            <v>16</v>
          </cell>
          <cell r="N17">
            <v>9</v>
          </cell>
          <cell r="O17">
            <v>2</v>
          </cell>
          <cell r="P17">
            <v>1</v>
          </cell>
        </row>
        <row r="18">
          <cell r="A18" t="str">
            <v>С-652421</v>
          </cell>
          <cell r="B18" t="str">
            <v>С-6524</v>
          </cell>
          <cell r="C18">
            <v>2</v>
          </cell>
          <cell r="D18">
            <v>1</v>
          </cell>
          <cell r="E18">
            <v>133602.79999999999</v>
          </cell>
          <cell r="F18">
            <v>31.5</v>
          </cell>
          <cell r="G18">
            <v>54.2</v>
          </cell>
          <cell r="H18">
            <v>2.5</v>
          </cell>
          <cell r="I18">
            <v>1.1000000000000001</v>
          </cell>
          <cell r="J18">
            <v>2.6</v>
          </cell>
          <cell r="K18">
            <v>8.1000000000000085</v>
          </cell>
          <cell r="L18">
            <v>10</v>
          </cell>
          <cell r="M18">
            <v>5</v>
          </cell>
          <cell r="N18">
            <v>9</v>
          </cell>
          <cell r="O18">
            <v>2</v>
          </cell>
          <cell r="P18">
            <v>1</v>
          </cell>
        </row>
        <row r="19">
          <cell r="A19" t="str">
            <v>С-652422</v>
          </cell>
          <cell r="B19" t="str">
            <v>С-6524</v>
          </cell>
          <cell r="C19">
            <v>2</v>
          </cell>
          <cell r="D19">
            <v>2</v>
          </cell>
          <cell r="E19">
            <v>129613.3</v>
          </cell>
          <cell r="F19">
            <v>30.3</v>
          </cell>
          <cell r="G19">
            <v>53.7</v>
          </cell>
          <cell r="H19">
            <v>2.5</v>
          </cell>
          <cell r="I19">
            <v>1.1000000000000001</v>
          </cell>
          <cell r="J19">
            <v>2.6</v>
          </cell>
          <cell r="K19">
            <v>9.8000000000000114</v>
          </cell>
          <cell r="L19">
            <v>13</v>
          </cell>
          <cell r="M19">
            <v>10</v>
          </cell>
          <cell r="N19">
            <v>9</v>
          </cell>
          <cell r="O19">
            <v>2</v>
          </cell>
          <cell r="P19">
            <v>1</v>
          </cell>
        </row>
        <row r="20">
          <cell r="A20" t="str">
            <v>С-652423</v>
          </cell>
          <cell r="B20" t="str">
            <v>С-6524</v>
          </cell>
          <cell r="C20">
            <v>2</v>
          </cell>
          <cell r="D20">
            <v>3</v>
          </cell>
          <cell r="E20">
            <v>119180</v>
          </cell>
          <cell r="F20">
            <v>30</v>
          </cell>
          <cell r="G20">
            <v>53.7</v>
          </cell>
          <cell r="H20">
            <v>2.5</v>
          </cell>
          <cell r="I20">
            <v>1.1000000000000001</v>
          </cell>
          <cell r="J20">
            <v>2.6</v>
          </cell>
          <cell r="K20">
            <v>10.1</v>
          </cell>
          <cell r="L20">
            <v>16</v>
          </cell>
          <cell r="M20">
            <v>16</v>
          </cell>
          <cell r="N20">
            <v>9</v>
          </cell>
          <cell r="O20">
            <v>2</v>
          </cell>
          <cell r="P20">
            <v>1</v>
          </cell>
        </row>
        <row r="21">
          <cell r="A21" t="str">
            <v>С-652431</v>
          </cell>
          <cell r="B21" t="str">
            <v>С-6524</v>
          </cell>
          <cell r="C21">
            <v>3</v>
          </cell>
          <cell r="D21">
            <v>1</v>
          </cell>
          <cell r="E21">
            <v>123785.60000000001</v>
          </cell>
          <cell r="F21">
            <v>29.4</v>
          </cell>
          <cell r="G21">
            <v>52.3</v>
          </cell>
          <cell r="H21">
            <v>2.9</v>
          </cell>
          <cell r="I21">
            <v>1.3</v>
          </cell>
          <cell r="J21">
            <v>3.6</v>
          </cell>
          <cell r="K21">
            <v>10.5</v>
          </cell>
          <cell r="L21">
            <v>11</v>
          </cell>
          <cell r="M21">
            <v>8</v>
          </cell>
          <cell r="N21">
            <v>9</v>
          </cell>
          <cell r="O21">
            <v>2</v>
          </cell>
          <cell r="P21">
            <v>1</v>
          </cell>
        </row>
        <row r="22">
          <cell r="A22" t="str">
            <v>С-652432</v>
          </cell>
          <cell r="B22" t="str">
            <v>С-6524</v>
          </cell>
          <cell r="C22">
            <v>3</v>
          </cell>
          <cell r="D22">
            <v>2</v>
          </cell>
          <cell r="E22">
            <v>110140.5</v>
          </cell>
          <cell r="F22">
            <v>28.6</v>
          </cell>
          <cell r="G22">
            <v>52</v>
          </cell>
          <cell r="H22">
            <v>2.9</v>
          </cell>
          <cell r="I22">
            <v>1.3</v>
          </cell>
          <cell r="J22">
            <v>3.6</v>
          </cell>
          <cell r="K22">
            <v>11.6</v>
          </cell>
          <cell r="L22">
            <v>15</v>
          </cell>
          <cell r="M22">
            <v>12</v>
          </cell>
          <cell r="N22">
            <v>9</v>
          </cell>
          <cell r="O22">
            <v>2</v>
          </cell>
          <cell r="P22">
            <v>1</v>
          </cell>
        </row>
        <row r="23">
          <cell r="A23" t="str">
            <v>С-652433</v>
          </cell>
          <cell r="B23" t="str">
            <v>С-6524</v>
          </cell>
          <cell r="C23">
            <v>3</v>
          </cell>
          <cell r="D23">
            <v>3</v>
          </cell>
          <cell r="E23">
            <v>77911.399999999994</v>
          </cell>
          <cell r="F23">
            <v>28.3</v>
          </cell>
          <cell r="G23">
            <v>52</v>
          </cell>
          <cell r="H23">
            <v>2.9</v>
          </cell>
          <cell r="I23">
            <v>1.3</v>
          </cell>
          <cell r="J23">
            <v>3.6</v>
          </cell>
          <cell r="K23">
            <v>11.9</v>
          </cell>
          <cell r="L23">
            <v>18</v>
          </cell>
          <cell r="M23">
            <v>18</v>
          </cell>
          <cell r="N23">
            <v>9</v>
          </cell>
          <cell r="O23">
            <v>2</v>
          </cell>
          <cell r="P23">
            <v>1</v>
          </cell>
        </row>
        <row r="24">
          <cell r="A24" t="str">
            <v>С-652441</v>
          </cell>
          <cell r="B24" t="str">
            <v>С-6524</v>
          </cell>
          <cell r="C24">
            <v>4</v>
          </cell>
          <cell r="D24">
            <v>1</v>
          </cell>
          <cell r="E24">
            <v>92263.5</v>
          </cell>
          <cell r="F24">
            <v>26.9</v>
          </cell>
          <cell r="G24">
            <v>51.2</v>
          </cell>
          <cell r="H24">
            <v>3.3</v>
          </cell>
          <cell r="I24">
            <v>1.6</v>
          </cell>
          <cell r="J24">
            <v>3.9</v>
          </cell>
          <cell r="K24">
            <v>13.1</v>
          </cell>
          <cell r="L24">
            <v>13</v>
          </cell>
          <cell r="M24">
            <v>12</v>
          </cell>
          <cell r="N24">
            <v>9</v>
          </cell>
          <cell r="O24">
            <v>2</v>
          </cell>
          <cell r="P24">
            <v>1</v>
          </cell>
        </row>
        <row r="25">
          <cell r="A25" t="str">
            <v>С-652442</v>
          </cell>
          <cell r="B25" t="str">
            <v>С-6524</v>
          </cell>
          <cell r="C25">
            <v>4</v>
          </cell>
          <cell r="D25">
            <v>2</v>
          </cell>
          <cell r="E25">
            <v>71447.399999999994</v>
          </cell>
          <cell r="F25">
            <v>26.5</v>
          </cell>
          <cell r="G25">
            <v>50.7</v>
          </cell>
          <cell r="H25">
            <v>3.3</v>
          </cell>
          <cell r="I25">
            <v>1.6</v>
          </cell>
          <cell r="J25">
            <v>3.9</v>
          </cell>
          <cell r="K25">
            <v>14</v>
          </cell>
          <cell r="L25">
            <v>17</v>
          </cell>
          <cell r="M25">
            <v>16</v>
          </cell>
          <cell r="N25">
            <v>9</v>
          </cell>
          <cell r="O25">
            <v>2</v>
          </cell>
          <cell r="P25">
            <v>1</v>
          </cell>
        </row>
        <row r="26">
          <cell r="A26" t="str">
            <v>С-652443</v>
          </cell>
          <cell r="B26" t="str">
            <v>С-6524</v>
          </cell>
          <cell r="C26">
            <v>4</v>
          </cell>
          <cell r="D26">
            <v>3</v>
          </cell>
          <cell r="E26">
            <v>54560.2</v>
          </cell>
          <cell r="F26">
            <v>26.1</v>
          </cell>
          <cell r="G26">
            <v>50.2</v>
          </cell>
          <cell r="H26">
            <v>3.3</v>
          </cell>
          <cell r="I26">
            <v>1.6</v>
          </cell>
          <cell r="J26">
            <v>3.9</v>
          </cell>
          <cell r="K26">
            <v>14.9</v>
          </cell>
          <cell r="L26">
            <v>20</v>
          </cell>
          <cell r="M26">
            <v>20</v>
          </cell>
          <cell r="N26">
            <v>9</v>
          </cell>
          <cell r="O26">
            <v>2</v>
          </cell>
          <cell r="P26">
            <v>1</v>
          </cell>
        </row>
        <row r="27">
          <cell r="A27" t="str">
            <v>С-652453</v>
          </cell>
          <cell r="B27" t="str">
            <v>С-6524</v>
          </cell>
          <cell r="C27">
            <v>5</v>
          </cell>
          <cell r="D27">
            <v>3</v>
          </cell>
          <cell r="E27">
            <v>38248.699999999997</v>
          </cell>
          <cell r="F27">
            <v>25.5</v>
          </cell>
          <cell r="G27">
            <v>50.1</v>
          </cell>
          <cell r="H27">
            <v>3.4</v>
          </cell>
          <cell r="I27">
            <v>1.8</v>
          </cell>
          <cell r="J27">
            <v>4</v>
          </cell>
          <cell r="K27">
            <v>15.2</v>
          </cell>
          <cell r="L27">
            <v>22</v>
          </cell>
          <cell r="M27">
            <v>22</v>
          </cell>
          <cell r="N27">
            <v>9</v>
          </cell>
          <cell r="O27">
            <v>2</v>
          </cell>
          <cell r="P27">
            <v>1</v>
          </cell>
        </row>
        <row r="28">
          <cell r="A28" t="str">
            <v>Окдарё611</v>
          </cell>
          <cell r="B28" t="str">
            <v>Окдарё6</v>
          </cell>
          <cell r="C28">
            <v>1</v>
          </cell>
          <cell r="D28">
            <v>1</v>
          </cell>
          <cell r="E28">
            <v>295040</v>
          </cell>
          <cell r="F28">
            <v>34.5</v>
          </cell>
          <cell r="G28">
            <v>55.5</v>
          </cell>
          <cell r="H28">
            <v>2</v>
          </cell>
          <cell r="I28">
            <v>0.8</v>
          </cell>
          <cell r="J28">
            <v>2.4</v>
          </cell>
          <cell r="K28">
            <v>4.8</v>
          </cell>
          <cell r="L28">
            <v>9</v>
          </cell>
          <cell r="M28">
            <v>3</v>
          </cell>
          <cell r="N28">
            <v>9</v>
          </cell>
          <cell r="O28">
            <v>2</v>
          </cell>
          <cell r="P28">
            <v>1</v>
          </cell>
        </row>
        <row r="29">
          <cell r="A29" t="str">
            <v>Окдарё612</v>
          </cell>
          <cell r="B29" t="str">
            <v>Окдарё6</v>
          </cell>
          <cell r="C29">
            <v>1</v>
          </cell>
          <cell r="D29">
            <v>2</v>
          </cell>
          <cell r="E29">
            <v>287380</v>
          </cell>
          <cell r="F29">
            <v>34.200000000000003</v>
          </cell>
          <cell r="G29">
            <v>55.2</v>
          </cell>
          <cell r="H29">
            <v>2</v>
          </cell>
          <cell r="I29">
            <v>0.8</v>
          </cell>
          <cell r="J29">
            <v>2.4</v>
          </cell>
          <cell r="K29">
            <v>5.3999999999999915</v>
          </cell>
          <cell r="L29">
            <v>12</v>
          </cell>
          <cell r="M29">
            <v>10</v>
          </cell>
          <cell r="N29">
            <v>9</v>
          </cell>
          <cell r="O29">
            <v>2</v>
          </cell>
          <cell r="P29">
            <v>1</v>
          </cell>
        </row>
        <row r="30">
          <cell r="A30" t="str">
            <v>Окдарё613</v>
          </cell>
          <cell r="B30" t="str">
            <v>Окдарё6</v>
          </cell>
          <cell r="C30">
            <v>1</v>
          </cell>
          <cell r="D30">
            <v>3</v>
          </cell>
          <cell r="E30">
            <v>230010</v>
          </cell>
          <cell r="F30">
            <v>33.700000000000003</v>
          </cell>
          <cell r="G30">
            <v>55.2</v>
          </cell>
          <cell r="H30">
            <v>2</v>
          </cell>
          <cell r="I30">
            <v>0.8</v>
          </cell>
          <cell r="J30">
            <v>2.4</v>
          </cell>
          <cell r="K30">
            <v>5.8999999999999915</v>
          </cell>
          <cell r="L30">
            <v>14</v>
          </cell>
          <cell r="M30">
            <v>16</v>
          </cell>
          <cell r="N30">
            <v>9</v>
          </cell>
          <cell r="O30">
            <v>2</v>
          </cell>
          <cell r="P30">
            <v>1</v>
          </cell>
        </row>
        <row r="31">
          <cell r="A31" t="str">
            <v>Окдарё621</v>
          </cell>
          <cell r="B31" t="str">
            <v>Окдарё6</v>
          </cell>
          <cell r="C31">
            <v>2</v>
          </cell>
          <cell r="D31">
            <v>1</v>
          </cell>
          <cell r="E31">
            <v>255000</v>
          </cell>
          <cell r="F31">
            <v>33.1</v>
          </cell>
          <cell r="G31">
            <v>54.6</v>
          </cell>
          <cell r="H31">
            <v>2.7</v>
          </cell>
          <cell r="I31">
            <v>1</v>
          </cell>
          <cell r="J31">
            <v>2.5</v>
          </cell>
          <cell r="K31">
            <v>6.0999999999999943</v>
          </cell>
          <cell r="L31">
            <v>10</v>
          </cell>
          <cell r="M31">
            <v>5</v>
          </cell>
          <cell r="N31">
            <v>9</v>
          </cell>
          <cell r="O31">
            <v>2</v>
          </cell>
          <cell r="P31">
            <v>1</v>
          </cell>
        </row>
        <row r="32">
          <cell r="A32" t="str">
            <v>Окдарё622</v>
          </cell>
          <cell r="B32" t="str">
            <v>Окдарё6</v>
          </cell>
          <cell r="C32">
            <v>2</v>
          </cell>
          <cell r="D32">
            <v>2</v>
          </cell>
          <cell r="E32">
            <v>247350</v>
          </cell>
          <cell r="F32">
            <v>32.5</v>
          </cell>
          <cell r="G32">
            <v>54.1</v>
          </cell>
          <cell r="H32">
            <v>2.7</v>
          </cell>
          <cell r="I32">
            <v>1</v>
          </cell>
          <cell r="J32">
            <v>2.5</v>
          </cell>
          <cell r="K32">
            <v>7.2</v>
          </cell>
          <cell r="L32">
            <v>13</v>
          </cell>
          <cell r="M32">
            <v>10</v>
          </cell>
          <cell r="N32">
            <v>9</v>
          </cell>
          <cell r="O32">
            <v>2</v>
          </cell>
          <cell r="P32">
            <v>1</v>
          </cell>
        </row>
        <row r="33">
          <cell r="A33" t="str">
            <v>Окдарё623</v>
          </cell>
          <cell r="B33" t="str">
            <v>Окдарё6</v>
          </cell>
          <cell r="C33">
            <v>2</v>
          </cell>
          <cell r="D33">
            <v>3</v>
          </cell>
          <cell r="E33">
            <v>227460</v>
          </cell>
          <cell r="F33">
            <v>31.8</v>
          </cell>
          <cell r="G33">
            <v>54.1</v>
          </cell>
          <cell r="H33">
            <v>2.7</v>
          </cell>
          <cell r="I33">
            <v>1</v>
          </cell>
          <cell r="J33">
            <v>2.5</v>
          </cell>
          <cell r="K33">
            <v>7.8999999999999915</v>
          </cell>
          <cell r="L33">
            <v>16</v>
          </cell>
          <cell r="M33">
            <v>16</v>
          </cell>
          <cell r="N33">
            <v>9</v>
          </cell>
          <cell r="O33">
            <v>2</v>
          </cell>
          <cell r="P33">
            <v>1</v>
          </cell>
        </row>
        <row r="34">
          <cell r="A34" t="str">
            <v>Окдарё631</v>
          </cell>
          <cell r="B34" t="str">
            <v>Окдарё6</v>
          </cell>
          <cell r="C34">
            <v>3</v>
          </cell>
          <cell r="D34">
            <v>1</v>
          </cell>
          <cell r="E34">
            <v>236130</v>
          </cell>
          <cell r="F34">
            <v>31.5</v>
          </cell>
          <cell r="G34">
            <v>52</v>
          </cell>
          <cell r="H34">
            <v>3.1</v>
          </cell>
          <cell r="I34">
            <v>1.2</v>
          </cell>
          <cell r="J34">
            <v>3.2</v>
          </cell>
          <cell r="K34">
            <v>9</v>
          </cell>
          <cell r="L34">
            <v>11</v>
          </cell>
          <cell r="M34">
            <v>8</v>
          </cell>
          <cell r="N34">
            <v>9</v>
          </cell>
          <cell r="O34">
            <v>2</v>
          </cell>
          <cell r="P34">
            <v>1</v>
          </cell>
        </row>
        <row r="35">
          <cell r="A35" t="str">
            <v>Окдарё632</v>
          </cell>
          <cell r="B35" t="str">
            <v>Окдарё6</v>
          </cell>
          <cell r="C35">
            <v>3</v>
          </cell>
          <cell r="D35">
            <v>2</v>
          </cell>
          <cell r="E35">
            <v>210120</v>
          </cell>
          <cell r="F35">
            <v>30.4</v>
          </cell>
          <cell r="G35">
            <v>51.7</v>
          </cell>
          <cell r="H35">
            <v>3.1</v>
          </cell>
          <cell r="I35">
            <v>1.2</v>
          </cell>
          <cell r="J35">
            <v>3.2</v>
          </cell>
          <cell r="K35">
            <v>10.4</v>
          </cell>
          <cell r="L35">
            <v>15</v>
          </cell>
          <cell r="M35">
            <v>12</v>
          </cell>
          <cell r="N35">
            <v>9</v>
          </cell>
          <cell r="O35">
            <v>2</v>
          </cell>
          <cell r="P35">
            <v>1</v>
          </cell>
        </row>
        <row r="36">
          <cell r="A36" t="str">
            <v>Окдарё633</v>
          </cell>
          <cell r="B36" t="str">
            <v>Окдарё6</v>
          </cell>
          <cell r="C36">
            <v>3</v>
          </cell>
          <cell r="D36">
            <v>3</v>
          </cell>
          <cell r="E36">
            <v>148660</v>
          </cell>
          <cell r="F36">
            <v>29.9</v>
          </cell>
          <cell r="G36">
            <v>51.7</v>
          </cell>
          <cell r="H36">
            <v>3.1</v>
          </cell>
          <cell r="I36">
            <v>1.2</v>
          </cell>
          <cell r="J36">
            <v>3.2</v>
          </cell>
          <cell r="K36">
            <v>10.9</v>
          </cell>
          <cell r="L36">
            <v>18</v>
          </cell>
          <cell r="M36">
            <v>18</v>
          </cell>
          <cell r="N36">
            <v>9</v>
          </cell>
          <cell r="O36">
            <v>2</v>
          </cell>
          <cell r="P36">
            <v>1</v>
          </cell>
        </row>
        <row r="37">
          <cell r="A37" t="str">
            <v>Окдарё641</v>
          </cell>
          <cell r="B37" t="str">
            <v>Окдарё6</v>
          </cell>
          <cell r="C37">
            <v>4</v>
          </cell>
          <cell r="D37">
            <v>1</v>
          </cell>
          <cell r="E37">
            <v>175950</v>
          </cell>
          <cell r="F37">
            <v>29.1</v>
          </cell>
          <cell r="G37">
            <v>50.2</v>
          </cell>
          <cell r="H37">
            <v>4.2</v>
          </cell>
          <cell r="I37">
            <v>1.2</v>
          </cell>
          <cell r="J37">
            <v>3.4</v>
          </cell>
          <cell r="K37">
            <v>11.9</v>
          </cell>
          <cell r="L37">
            <v>13</v>
          </cell>
          <cell r="M37">
            <v>12</v>
          </cell>
          <cell r="N37">
            <v>9</v>
          </cell>
          <cell r="O37">
            <v>2</v>
          </cell>
          <cell r="P37">
            <v>1</v>
          </cell>
        </row>
        <row r="38">
          <cell r="A38" t="str">
            <v>Окдарё642</v>
          </cell>
          <cell r="B38" t="str">
            <v>Окдарё6</v>
          </cell>
          <cell r="C38">
            <v>4</v>
          </cell>
          <cell r="D38">
            <v>2</v>
          </cell>
          <cell r="E38">
            <v>136420</v>
          </cell>
          <cell r="F38">
            <v>28.8</v>
          </cell>
          <cell r="G38">
            <v>49.8</v>
          </cell>
          <cell r="H38">
            <v>4.2</v>
          </cell>
          <cell r="I38">
            <v>1.2</v>
          </cell>
          <cell r="J38">
            <v>3.4</v>
          </cell>
          <cell r="K38">
            <v>12.6</v>
          </cell>
          <cell r="L38">
            <v>17</v>
          </cell>
          <cell r="M38">
            <v>16</v>
          </cell>
          <cell r="N38">
            <v>9</v>
          </cell>
          <cell r="O38">
            <v>2</v>
          </cell>
          <cell r="P38">
            <v>1</v>
          </cell>
        </row>
        <row r="39">
          <cell r="A39" t="str">
            <v>Окдарё643</v>
          </cell>
          <cell r="B39" t="str">
            <v>Окдарё6</v>
          </cell>
          <cell r="C39">
            <v>4</v>
          </cell>
          <cell r="D39">
            <v>3</v>
          </cell>
          <cell r="E39">
            <v>104300</v>
          </cell>
          <cell r="F39">
            <v>28.3</v>
          </cell>
          <cell r="G39">
            <v>49.3</v>
          </cell>
          <cell r="H39">
            <v>4.2</v>
          </cell>
          <cell r="I39">
            <v>1.2</v>
          </cell>
          <cell r="J39">
            <v>3.4</v>
          </cell>
          <cell r="K39">
            <v>13.6</v>
          </cell>
          <cell r="L39">
            <v>20</v>
          </cell>
          <cell r="M39">
            <v>20</v>
          </cell>
          <cell r="N39">
            <v>9</v>
          </cell>
          <cell r="O39">
            <v>2</v>
          </cell>
          <cell r="P39">
            <v>1</v>
          </cell>
        </row>
        <row r="40">
          <cell r="A40" t="str">
            <v>Окдарё653</v>
          </cell>
          <cell r="B40" t="str">
            <v>Окдарё6</v>
          </cell>
          <cell r="C40">
            <v>5</v>
          </cell>
          <cell r="D40">
            <v>3</v>
          </cell>
          <cell r="E40">
            <v>73180</v>
          </cell>
          <cell r="F40">
            <v>27.4</v>
          </cell>
          <cell r="G40">
            <v>48.8</v>
          </cell>
          <cell r="H40">
            <v>4.7</v>
          </cell>
          <cell r="I40">
            <v>1.3</v>
          </cell>
          <cell r="J40">
            <v>3.5</v>
          </cell>
          <cell r="K40">
            <v>14.3</v>
          </cell>
          <cell r="L40">
            <v>22</v>
          </cell>
          <cell r="M40">
            <v>22</v>
          </cell>
          <cell r="N40">
            <v>9</v>
          </cell>
          <cell r="O40">
            <v>2</v>
          </cell>
          <cell r="P40">
            <v>1</v>
          </cell>
        </row>
        <row r="41">
          <cell r="A41" t="str">
            <v>С-907011</v>
          </cell>
          <cell r="B41" t="str">
            <v>С-9070</v>
          </cell>
          <cell r="C41">
            <v>1</v>
          </cell>
          <cell r="D41">
            <v>1</v>
          </cell>
          <cell r="E41">
            <v>145740</v>
          </cell>
          <cell r="F41">
            <v>31.5</v>
          </cell>
          <cell r="G41">
            <v>55.6</v>
          </cell>
          <cell r="H41">
            <v>4.3</v>
          </cell>
          <cell r="I41">
            <v>1.6</v>
          </cell>
          <cell r="J41">
            <v>2</v>
          </cell>
          <cell r="K41">
            <v>5.0000000000000142</v>
          </cell>
          <cell r="L41">
            <v>9</v>
          </cell>
          <cell r="M41">
            <v>3</v>
          </cell>
          <cell r="N41">
            <v>9</v>
          </cell>
          <cell r="O41">
            <v>2</v>
          </cell>
          <cell r="P41">
            <v>1</v>
          </cell>
        </row>
        <row r="42">
          <cell r="A42" t="str">
            <v>С-907012</v>
          </cell>
          <cell r="B42" t="str">
            <v>С-9070</v>
          </cell>
          <cell r="C42">
            <v>1</v>
          </cell>
          <cell r="D42">
            <v>2</v>
          </cell>
          <cell r="E42">
            <v>142010</v>
          </cell>
          <cell r="F42">
            <v>31.3</v>
          </cell>
          <cell r="G42">
            <v>54.8</v>
          </cell>
          <cell r="H42">
            <v>4.3</v>
          </cell>
          <cell r="I42">
            <v>1.6</v>
          </cell>
          <cell r="J42">
            <v>2</v>
          </cell>
          <cell r="K42">
            <v>6.0000000000000142</v>
          </cell>
          <cell r="L42">
            <v>12</v>
          </cell>
          <cell r="M42">
            <v>10</v>
          </cell>
          <cell r="N42">
            <v>9</v>
          </cell>
          <cell r="O42">
            <v>2</v>
          </cell>
          <cell r="P42">
            <v>1</v>
          </cell>
        </row>
        <row r="43">
          <cell r="A43" t="str">
            <v>С-907013</v>
          </cell>
          <cell r="B43" t="str">
            <v>С-9070</v>
          </cell>
          <cell r="C43">
            <v>1</v>
          </cell>
          <cell r="D43">
            <v>3</v>
          </cell>
          <cell r="E43">
            <v>113600</v>
          </cell>
          <cell r="F43">
            <v>31.1</v>
          </cell>
          <cell r="G43">
            <v>54.6</v>
          </cell>
          <cell r="H43">
            <v>4.3</v>
          </cell>
          <cell r="I43">
            <v>1.6</v>
          </cell>
          <cell r="J43">
            <v>2</v>
          </cell>
          <cell r="K43">
            <v>6.4000000000000057</v>
          </cell>
          <cell r="L43">
            <v>14</v>
          </cell>
          <cell r="M43">
            <v>16</v>
          </cell>
          <cell r="N43">
            <v>9</v>
          </cell>
          <cell r="O43">
            <v>2</v>
          </cell>
          <cell r="P43">
            <v>1</v>
          </cell>
        </row>
        <row r="44">
          <cell r="A44" t="str">
            <v>С-907021</v>
          </cell>
          <cell r="B44" t="str">
            <v>С-9070</v>
          </cell>
          <cell r="C44">
            <v>2</v>
          </cell>
          <cell r="D44">
            <v>1</v>
          </cell>
          <cell r="E44">
            <v>126000</v>
          </cell>
          <cell r="F44">
            <v>30.6</v>
          </cell>
          <cell r="G44">
            <v>54</v>
          </cell>
          <cell r="H44">
            <v>4.3</v>
          </cell>
          <cell r="I44">
            <v>1.8</v>
          </cell>
          <cell r="J44">
            <v>2.1</v>
          </cell>
          <cell r="K44">
            <v>7.2000000000000171</v>
          </cell>
          <cell r="L44">
            <v>10</v>
          </cell>
          <cell r="M44">
            <v>5</v>
          </cell>
          <cell r="N44">
            <v>9</v>
          </cell>
          <cell r="O44">
            <v>2</v>
          </cell>
          <cell r="P44">
            <v>1</v>
          </cell>
        </row>
        <row r="45">
          <cell r="A45" t="str">
            <v>С-907022</v>
          </cell>
          <cell r="B45" t="str">
            <v>С-9070</v>
          </cell>
          <cell r="C45">
            <v>2</v>
          </cell>
          <cell r="D45">
            <v>2</v>
          </cell>
          <cell r="E45">
            <v>122260</v>
          </cell>
          <cell r="F45">
            <v>30.1</v>
          </cell>
          <cell r="G45">
            <v>53</v>
          </cell>
          <cell r="H45">
            <v>4.3</v>
          </cell>
          <cell r="I45">
            <v>1.8</v>
          </cell>
          <cell r="J45">
            <v>2.1</v>
          </cell>
          <cell r="K45">
            <v>8.7000000000000171</v>
          </cell>
          <cell r="L45">
            <v>13</v>
          </cell>
          <cell r="M45">
            <v>10</v>
          </cell>
          <cell r="N45">
            <v>9</v>
          </cell>
          <cell r="O45">
            <v>2</v>
          </cell>
          <cell r="P45">
            <v>1</v>
          </cell>
        </row>
        <row r="46">
          <cell r="A46" t="str">
            <v>С-907023</v>
          </cell>
          <cell r="B46" t="str">
            <v>С-9070</v>
          </cell>
          <cell r="C46">
            <v>2</v>
          </cell>
          <cell r="D46">
            <v>3</v>
          </cell>
          <cell r="E46">
            <v>112400</v>
          </cell>
          <cell r="F46">
            <v>29.8</v>
          </cell>
          <cell r="G46">
            <v>52.3</v>
          </cell>
          <cell r="H46">
            <v>4.3</v>
          </cell>
          <cell r="I46">
            <v>1.8</v>
          </cell>
          <cell r="J46">
            <v>2.1</v>
          </cell>
          <cell r="K46">
            <v>9.7000000000000171</v>
          </cell>
          <cell r="L46">
            <v>16</v>
          </cell>
          <cell r="M46">
            <v>16</v>
          </cell>
          <cell r="N46">
            <v>9</v>
          </cell>
          <cell r="O46">
            <v>2</v>
          </cell>
          <cell r="P46">
            <v>1</v>
          </cell>
        </row>
        <row r="47">
          <cell r="A47" t="str">
            <v>С-907031</v>
          </cell>
          <cell r="B47" t="str">
            <v>С-9070</v>
          </cell>
          <cell r="C47">
            <v>3</v>
          </cell>
          <cell r="D47">
            <v>1</v>
          </cell>
          <cell r="E47">
            <v>116670</v>
          </cell>
          <cell r="F47">
            <v>29.2</v>
          </cell>
          <cell r="G47">
            <v>51.1</v>
          </cell>
          <cell r="H47">
            <v>4.5</v>
          </cell>
          <cell r="I47">
            <v>2.2000000000000002</v>
          </cell>
          <cell r="J47">
            <v>2.8</v>
          </cell>
          <cell r="K47">
            <v>10.199999999999999</v>
          </cell>
          <cell r="L47">
            <v>11</v>
          </cell>
          <cell r="M47">
            <v>8</v>
          </cell>
          <cell r="N47">
            <v>9</v>
          </cell>
          <cell r="O47">
            <v>2</v>
          </cell>
          <cell r="P47">
            <v>1</v>
          </cell>
        </row>
        <row r="48">
          <cell r="A48" t="str">
            <v>С-907032</v>
          </cell>
          <cell r="B48" t="str">
            <v>С-9070</v>
          </cell>
          <cell r="C48">
            <v>3</v>
          </cell>
          <cell r="D48">
            <v>2</v>
          </cell>
          <cell r="E48">
            <v>103820</v>
          </cell>
          <cell r="F48">
            <v>28.5</v>
          </cell>
          <cell r="G48">
            <v>50.7</v>
          </cell>
          <cell r="H48">
            <v>4.5</v>
          </cell>
          <cell r="I48">
            <v>2.2000000000000002</v>
          </cell>
          <cell r="J48">
            <v>2.8</v>
          </cell>
          <cell r="K48">
            <v>11.3</v>
          </cell>
          <cell r="L48">
            <v>15</v>
          </cell>
          <cell r="M48">
            <v>12</v>
          </cell>
          <cell r="N48">
            <v>9</v>
          </cell>
          <cell r="O48">
            <v>2</v>
          </cell>
          <cell r="P48">
            <v>1</v>
          </cell>
        </row>
        <row r="49">
          <cell r="A49" t="str">
            <v>С-907033</v>
          </cell>
          <cell r="B49" t="str">
            <v>С-9070</v>
          </cell>
          <cell r="C49">
            <v>3</v>
          </cell>
          <cell r="D49">
            <v>3</v>
          </cell>
          <cell r="E49">
            <v>73510</v>
          </cell>
          <cell r="F49">
            <v>28.2</v>
          </cell>
          <cell r="G49">
            <v>50.7</v>
          </cell>
          <cell r="H49">
            <v>4.5</v>
          </cell>
          <cell r="I49">
            <v>2.2000000000000002</v>
          </cell>
          <cell r="J49">
            <v>2.8</v>
          </cell>
          <cell r="K49">
            <v>11.6</v>
          </cell>
          <cell r="L49">
            <v>18</v>
          </cell>
          <cell r="M49">
            <v>18</v>
          </cell>
          <cell r="N49">
            <v>9</v>
          </cell>
          <cell r="O49">
            <v>2</v>
          </cell>
          <cell r="P49">
            <v>1</v>
          </cell>
        </row>
        <row r="50">
          <cell r="A50" t="str">
            <v>С-907041</v>
          </cell>
          <cell r="B50" t="str">
            <v>С-9070</v>
          </cell>
          <cell r="C50">
            <v>4</v>
          </cell>
          <cell r="D50">
            <v>1</v>
          </cell>
          <cell r="E50">
            <v>86970</v>
          </cell>
          <cell r="F50">
            <v>26.6</v>
          </cell>
          <cell r="G50">
            <v>50.5</v>
          </cell>
          <cell r="H50">
            <v>4.8</v>
          </cell>
          <cell r="I50">
            <v>2.2999999999999998</v>
          </cell>
          <cell r="J50">
            <v>3</v>
          </cell>
          <cell r="K50">
            <v>12.8</v>
          </cell>
          <cell r="L50">
            <v>13</v>
          </cell>
          <cell r="M50">
            <v>12</v>
          </cell>
          <cell r="N50">
            <v>9</v>
          </cell>
          <cell r="O50">
            <v>2</v>
          </cell>
          <cell r="P50">
            <v>1</v>
          </cell>
        </row>
        <row r="51">
          <cell r="A51" t="str">
            <v>С-907042</v>
          </cell>
          <cell r="B51" t="str">
            <v>С-9070</v>
          </cell>
          <cell r="C51">
            <v>4</v>
          </cell>
          <cell r="D51">
            <v>2</v>
          </cell>
          <cell r="E51">
            <v>67390</v>
          </cell>
          <cell r="F51">
            <v>25.6</v>
          </cell>
          <cell r="G51">
            <v>50.5</v>
          </cell>
          <cell r="H51">
            <v>4.8</v>
          </cell>
          <cell r="I51">
            <v>2.2999999999999998</v>
          </cell>
          <cell r="J51">
            <v>3</v>
          </cell>
          <cell r="K51">
            <v>13.8</v>
          </cell>
          <cell r="L51">
            <v>17</v>
          </cell>
          <cell r="M51">
            <v>16</v>
          </cell>
          <cell r="N51">
            <v>9</v>
          </cell>
          <cell r="O51">
            <v>2</v>
          </cell>
          <cell r="P51">
            <v>1</v>
          </cell>
        </row>
        <row r="52">
          <cell r="A52" t="str">
            <v>С-907043</v>
          </cell>
          <cell r="B52" t="str">
            <v>С-9070</v>
          </cell>
          <cell r="C52">
            <v>4</v>
          </cell>
          <cell r="D52">
            <v>3</v>
          </cell>
          <cell r="E52">
            <v>51470</v>
          </cell>
          <cell r="F52">
            <v>25.3</v>
          </cell>
          <cell r="G52">
            <v>50.5</v>
          </cell>
          <cell r="H52">
            <v>4.8</v>
          </cell>
          <cell r="I52">
            <v>2.2999999999999998</v>
          </cell>
          <cell r="J52">
            <v>3</v>
          </cell>
          <cell r="K52">
            <v>14.1</v>
          </cell>
          <cell r="L52">
            <v>20</v>
          </cell>
          <cell r="M52">
            <v>20</v>
          </cell>
          <cell r="N52">
            <v>9</v>
          </cell>
          <cell r="O52">
            <v>2</v>
          </cell>
          <cell r="P52">
            <v>1</v>
          </cell>
        </row>
        <row r="53">
          <cell r="A53" t="str">
            <v>С-907053</v>
          </cell>
          <cell r="B53" t="str">
            <v>С-9070</v>
          </cell>
          <cell r="C53">
            <v>5</v>
          </cell>
          <cell r="D53">
            <v>3</v>
          </cell>
          <cell r="E53">
            <v>36120</v>
          </cell>
          <cell r="F53">
            <v>25.1</v>
          </cell>
          <cell r="G53">
            <v>50</v>
          </cell>
          <cell r="H53">
            <v>4.8</v>
          </cell>
          <cell r="I53">
            <v>2.2999999999999998</v>
          </cell>
          <cell r="J53">
            <v>3</v>
          </cell>
          <cell r="K53">
            <v>14.8</v>
          </cell>
          <cell r="L53">
            <v>22</v>
          </cell>
          <cell r="M53">
            <v>22</v>
          </cell>
          <cell r="N53">
            <v>9</v>
          </cell>
          <cell r="O53">
            <v>2</v>
          </cell>
          <cell r="P53">
            <v>1</v>
          </cell>
        </row>
        <row r="54">
          <cell r="A54" t="str">
            <v>С-911</v>
          </cell>
          <cell r="B54" t="str">
            <v>С-9</v>
          </cell>
          <cell r="C54">
            <v>1</v>
          </cell>
          <cell r="D54">
            <v>1</v>
          </cell>
          <cell r="E54">
            <v>111720</v>
          </cell>
          <cell r="N54">
            <v>9</v>
          </cell>
          <cell r="O54">
            <v>2</v>
          </cell>
          <cell r="P54">
            <v>1</v>
          </cell>
        </row>
        <row r="55">
          <cell r="A55" t="str">
            <v>С-912</v>
          </cell>
          <cell r="B55" t="str">
            <v>С-9</v>
          </cell>
          <cell r="C55">
            <v>1</v>
          </cell>
          <cell r="D55">
            <v>2</v>
          </cell>
          <cell r="E55">
            <v>108920</v>
          </cell>
          <cell r="N55">
            <v>9</v>
          </cell>
          <cell r="O55">
            <v>2</v>
          </cell>
          <cell r="P55">
            <v>1</v>
          </cell>
        </row>
        <row r="56">
          <cell r="A56" t="str">
            <v>С-913</v>
          </cell>
          <cell r="B56" t="str">
            <v>С-9</v>
          </cell>
          <cell r="C56">
            <v>1</v>
          </cell>
          <cell r="D56">
            <v>3</v>
          </cell>
          <cell r="E56">
            <v>87110</v>
          </cell>
          <cell r="N56">
            <v>9</v>
          </cell>
          <cell r="O56">
            <v>2</v>
          </cell>
          <cell r="P56">
            <v>1</v>
          </cell>
        </row>
        <row r="57">
          <cell r="A57" t="str">
            <v>С-921</v>
          </cell>
          <cell r="B57" t="str">
            <v>С-9</v>
          </cell>
          <cell r="C57">
            <v>2</v>
          </cell>
          <cell r="D57">
            <v>1</v>
          </cell>
          <cell r="E57">
            <v>96590</v>
          </cell>
          <cell r="N57">
            <v>9</v>
          </cell>
          <cell r="O57">
            <v>2</v>
          </cell>
          <cell r="P57">
            <v>1</v>
          </cell>
        </row>
        <row r="58">
          <cell r="A58" t="str">
            <v>С-922</v>
          </cell>
          <cell r="B58" t="str">
            <v>С-9</v>
          </cell>
          <cell r="C58">
            <v>2</v>
          </cell>
          <cell r="D58">
            <v>2</v>
          </cell>
          <cell r="E58">
            <v>93720</v>
          </cell>
          <cell r="N58">
            <v>9</v>
          </cell>
          <cell r="O58">
            <v>2</v>
          </cell>
          <cell r="P58">
            <v>1</v>
          </cell>
        </row>
        <row r="59">
          <cell r="A59" t="str">
            <v>С-923</v>
          </cell>
          <cell r="B59" t="str">
            <v>С-9</v>
          </cell>
          <cell r="C59">
            <v>2</v>
          </cell>
          <cell r="D59">
            <v>3</v>
          </cell>
          <cell r="E59">
            <v>86190</v>
          </cell>
          <cell r="N59">
            <v>9</v>
          </cell>
          <cell r="O59">
            <v>2</v>
          </cell>
          <cell r="P59">
            <v>1</v>
          </cell>
        </row>
        <row r="60">
          <cell r="A60" t="str">
            <v>С-931</v>
          </cell>
          <cell r="B60" t="str">
            <v>С-9</v>
          </cell>
          <cell r="C60">
            <v>3</v>
          </cell>
          <cell r="D60">
            <v>1</v>
          </cell>
          <cell r="E60">
            <v>89490</v>
          </cell>
          <cell r="N60">
            <v>9</v>
          </cell>
          <cell r="O60">
            <v>2</v>
          </cell>
          <cell r="P60">
            <v>1</v>
          </cell>
        </row>
        <row r="61">
          <cell r="A61" t="str">
            <v>С-932</v>
          </cell>
          <cell r="B61" t="str">
            <v>С-9</v>
          </cell>
          <cell r="C61">
            <v>3</v>
          </cell>
          <cell r="D61">
            <v>2</v>
          </cell>
          <cell r="E61">
            <v>79620</v>
          </cell>
          <cell r="N61">
            <v>9</v>
          </cell>
          <cell r="O61">
            <v>2</v>
          </cell>
          <cell r="P61">
            <v>1</v>
          </cell>
        </row>
        <row r="62">
          <cell r="A62" t="str">
            <v>С-933</v>
          </cell>
          <cell r="B62" t="str">
            <v>С-9</v>
          </cell>
          <cell r="C62">
            <v>3</v>
          </cell>
          <cell r="D62">
            <v>3</v>
          </cell>
          <cell r="E62">
            <v>56340</v>
          </cell>
          <cell r="N62">
            <v>9</v>
          </cell>
          <cell r="O62">
            <v>2</v>
          </cell>
          <cell r="P62">
            <v>1</v>
          </cell>
        </row>
        <row r="63">
          <cell r="A63" t="str">
            <v>С-941</v>
          </cell>
          <cell r="B63" t="str">
            <v>С-9</v>
          </cell>
          <cell r="C63">
            <v>4</v>
          </cell>
          <cell r="D63">
            <v>1</v>
          </cell>
          <cell r="E63">
            <v>66690</v>
          </cell>
          <cell r="N63">
            <v>9</v>
          </cell>
          <cell r="O63">
            <v>2</v>
          </cell>
          <cell r="P63">
            <v>1</v>
          </cell>
        </row>
        <row r="64">
          <cell r="A64" t="str">
            <v>С-942</v>
          </cell>
          <cell r="B64" t="str">
            <v>С-9</v>
          </cell>
          <cell r="C64">
            <v>4</v>
          </cell>
          <cell r="D64">
            <v>2</v>
          </cell>
          <cell r="E64">
            <v>51660</v>
          </cell>
          <cell r="N64">
            <v>9</v>
          </cell>
          <cell r="O64">
            <v>2</v>
          </cell>
          <cell r="P64">
            <v>1</v>
          </cell>
        </row>
        <row r="65">
          <cell r="A65" t="str">
            <v>С-943</v>
          </cell>
          <cell r="B65" t="str">
            <v>С-9</v>
          </cell>
          <cell r="C65">
            <v>4</v>
          </cell>
          <cell r="D65">
            <v>3</v>
          </cell>
          <cell r="E65">
            <v>39450</v>
          </cell>
          <cell r="N65">
            <v>9</v>
          </cell>
          <cell r="O65">
            <v>2</v>
          </cell>
          <cell r="P65">
            <v>1</v>
          </cell>
        </row>
        <row r="66">
          <cell r="A66" t="str">
            <v>С-953</v>
          </cell>
          <cell r="B66" t="str">
            <v>С-9</v>
          </cell>
          <cell r="C66">
            <v>5</v>
          </cell>
          <cell r="D66">
            <v>3</v>
          </cell>
          <cell r="E66">
            <v>27680</v>
          </cell>
          <cell r="N66">
            <v>9</v>
          </cell>
          <cell r="O66">
            <v>2</v>
          </cell>
          <cell r="P66">
            <v>1</v>
          </cell>
        </row>
        <row r="67">
          <cell r="A67" t="str">
            <v>С-1011</v>
          </cell>
          <cell r="B67" t="str">
            <v>С-10</v>
          </cell>
          <cell r="C67">
            <v>1</v>
          </cell>
          <cell r="D67">
            <v>1</v>
          </cell>
          <cell r="E67">
            <v>111720</v>
          </cell>
          <cell r="N67">
            <v>9</v>
          </cell>
          <cell r="O67">
            <v>2</v>
          </cell>
          <cell r="P67">
            <v>1</v>
          </cell>
        </row>
        <row r="68">
          <cell r="A68" t="str">
            <v>С-1012</v>
          </cell>
          <cell r="B68" t="str">
            <v>С-10</v>
          </cell>
          <cell r="C68">
            <v>1</v>
          </cell>
          <cell r="D68">
            <v>2</v>
          </cell>
          <cell r="E68">
            <v>108920</v>
          </cell>
          <cell r="N68">
            <v>9</v>
          </cell>
          <cell r="O68">
            <v>2</v>
          </cell>
          <cell r="P68">
            <v>1</v>
          </cell>
        </row>
        <row r="69">
          <cell r="A69" t="str">
            <v>С-1013</v>
          </cell>
          <cell r="B69" t="str">
            <v>С-10</v>
          </cell>
          <cell r="C69">
            <v>1</v>
          </cell>
          <cell r="D69">
            <v>3</v>
          </cell>
          <cell r="E69">
            <v>87110</v>
          </cell>
          <cell r="N69">
            <v>9</v>
          </cell>
          <cell r="O69">
            <v>2</v>
          </cell>
          <cell r="P69">
            <v>1</v>
          </cell>
        </row>
        <row r="70">
          <cell r="A70" t="str">
            <v>С-1021</v>
          </cell>
          <cell r="B70" t="str">
            <v>С-10</v>
          </cell>
          <cell r="C70">
            <v>2</v>
          </cell>
          <cell r="D70">
            <v>1</v>
          </cell>
          <cell r="E70">
            <v>96590</v>
          </cell>
          <cell r="N70">
            <v>9</v>
          </cell>
          <cell r="O70">
            <v>2</v>
          </cell>
          <cell r="P70">
            <v>1</v>
          </cell>
        </row>
        <row r="71">
          <cell r="A71" t="str">
            <v>С-1022</v>
          </cell>
          <cell r="B71" t="str">
            <v>С-10</v>
          </cell>
          <cell r="C71">
            <v>2</v>
          </cell>
          <cell r="D71">
            <v>2</v>
          </cell>
          <cell r="E71">
            <v>93720</v>
          </cell>
          <cell r="N71">
            <v>9</v>
          </cell>
          <cell r="O71">
            <v>2</v>
          </cell>
          <cell r="P71">
            <v>1</v>
          </cell>
        </row>
        <row r="72">
          <cell r="A72" t="str">
            <v>С-1023</v>
          </cell>
          <cell r="B72" t="str">
            <v>С-10</v>
          </cell>
          <cell r="C72">
            <v>2</v>
          </cell>
          <cell r="D72">
            <v>3</v>
          </cell>
          <cell r="E72">
            <v>86190</v>
          </cell>
          <cell r="N72">
            <v>9</v>
          </cell>
          <cell r="O72">
            <v>2</v>
          </cell>
          <cell r="P72">
            <v>1</v>
          </cell>
        </row>
        <row r="73">
          <cell r="A73" t="str">
            <v>С-1031</v>
          </cell>
          <cell r="B73" t="str">
            <v>С-10</v>
          </cell>
          <cell r="C73">
            <v>3</v>
          </cell>
          <cell r="D73">
            <v>1</v>
          </cell>
          <cell r="E73">
            <v>89490</v>
          </cell>
          <cell r="N73">
            <v>9</v>
          </cell>
          <cell r="O73">
            <v>2</v>
          </cell>
          <cell r="P73">
            <v>1</v>
          </cell>
        </row>
        <row r="74">
          <cell r="A74" t="str">
            <v>С-1032</v>
          </cell>
          <cell r="B74" t="str">
            <v>С-10</v>
          </cell>
          <cell r="C74">
            <v>3</v>
          </cell>
          <cell r="D74">
            <v>2</v>
          </cell>
          <cell r="E74">
            <v>79620</v>
          </cell>
          <cell r="N74">
            <v>9</v>
          </cell>
          <cell r="O74">
            <v>2</v>
          </cell>
          <cell r="P74">
            <v>1</v>
          </cell>
        </row>
        <row r="75">
          <cell r="A75" t="str">
            <v>С-1033</v>
          </cell>
          <cell r="B75" t="str">
            <v>С-10</v>
          </cell>
          <cell r="C75">
            <v>3</v>
          </cell>
          <cell r="D75">
            <v>3</v>
          </cell>
          <cell r="E75">
            <v>56340</v>
          </cell>
          <cell r="N75">
            <v>9</v>
          </cell>
          <cell r="O75">
            <v>2</v>
          </cell>
          <cell r="P75">
            <v>1</v>
          </cell>
        </row>
        <row r="76">
          <cell r="A76" t="str">
            <v>С-1041</v>
          </cell>
          <cell r="B76" t="str">
            <v>С-10</v>
          </cell>
          <cell r="C76">
            <v>4</v>
          </cell>
          <cell r="D76">
            <v>1</v>
          </cell>
          <cell r="E76">
            <v>66690</v>
          </cell>
          <cell r="N76">
            <v>9</v>
          </cell>
          <cell r="O76">
            <v>2</v>
          </cell>
          <cell r="P76">
            <v>1</v>
          </cell>
        </row>
        <row r="77">
          <cell r="A77" t="str">
            <v>С-1042</v>
          </cell>
          <cell r="B77" t="str">
            <v>С-10</v>
          </cell>
          <cell r="C77">
            <v>4</v>
          </cell>
          <cell r="D77">
            <v>2</v>
          </cell>
          <cell r="E77">
            <v>51660</v>
          </cell>
          <cell r="N77">
            <v>9</v>
          </cell>
          <cell r="O77">
            <v>2</v>
          </cell>
          <cell r="P77">
            <v>1</v>
          </cell>
        </row>
        <row r="78">
          <cell r="A78" t="str">
            <v>С-1043</v>
          </cell>
          <cell r="B78" t="str">
            <v>С-10</v>
          </cell>
          <cell r="C78">
            <v>4</v>
          </cell>
          <cell r="D78">
            <v>3</v>
          </cell>
          <cell r="E78">
            <v>39450</v>
          </cell>
          <cell r="N78">
            <v>9</v>
          </cell>
          <cell r="O78">
            <v>2</v>
          </cell>
          <cell r="P78">
            <v>1</v>
          </cell>
        </row>
        <row r="79">
          <cell r="A79" t="str">
            <v>С-1053</v>
          </cell>
          <cell r="B79" t="str">
            <v>С-10</v>
          </cell>
          <cell r="C79">
            <v>5</v>
          </cell>
          <cell r="D79">
            <v>3</v>
          </cell>
          <cell r="E79">
            <v>27680</v>
          </cell>
          <cell r="N79">
            <v>9</v>
          </cell>
          <cell r="O79">
            <v>2</v>
          </cell>
          <cell r="P79">
            <v>1</v>
          </cell>
        </row>
        <row r="80">
          <cell r="A80" t="str">
            <v>Т-611</v>
          </cell>
          <cell r="B80" t="str">
            <v>Т-6</v>
          </cell>
          <cell r="C80">
            <v>1</v>
          </cell>
          <cell r="D80">
            <v>1</v>
          </cell>
          <cell r="E80">
            <v>225620</v>
          </cell>
          <cell r="N80">
            <v>9</v>
          </cell>
          <cell r="O80">
            <v>2</v>
          </cell>
          <cell r="P80">
            <v>1</v>
          </cell>
        </row>
        <row r="81">
          <cell r="A81" t="str">
            <v>Т-612</v>
          </cell>
          <cell r="B81" t="str">
            <v>Т-6</v>
          </cell>
          <cell r="C81">
            <v>1</v>
          </cell>
          <cell r="D81">
            <v>2</v>
          </cell>
          <cell r="E81">
            <v>219760</v>
          </cell>
          <cell r="N81">
            <v>9</v>
          </cell>
          <cell r="O81">
            <v>2</v>
          </cell>
          <cell r="P81">
            <v>1</v>
          </cell>
        </row>
        <row r="82">
          <cell r="A82" t="str">
            <v>Т-613</v>
          </cell>
          <cell r="B82" t="str">
            <v>Т-6</v>
          </cell>
          <cell r="C82">
            <v>1</v>
          </cell>
          <cell r="D82">
            <v>3</v>
          </cell>
          <cell r="E82">
            <v>175890</v>
          </cell>
          <cell r="N82">
            <v>9</v>
          </cell>
          <cell r="O82">
            <v>2</v>
          </cell>
          <cell r="P82">
            <v>1</v>
          </cell>
        </row>
        <row r="83">
          <cell r="A83" t="str">
            <v>Т-621</v>
          </cell>
          <cell r="B83" t="str">
            <v>Т-6</v>
          </cell>
          <cell r="C83">
            <v>2</v>
          </cell>
          <cell r="D83">
            <v>1</v>
          </cell>
          <cell r="E83">
            <v>195000</v>
          </cell>
          <cell r="N83">
            <v>9</v>
          </cell>
          <cell r="O83">
            <v>2</v>
          </cell>
          <cell r="P83">
            <v>1</v>
          </cell>
        </row>
        <row r="84">
          <cell r="A84" t="str">
            <v>Т-622</v>
          </cell>
          <cell r="B84" t="str">
            <v>Т-6</v>
          </cell>
          <cell r="C84">
            <v>2</v>
          </cell>
          <cell r="D84">
            <v>2</v>
          </cell>
          <cell r="E84">
            <v>189150</v>
          </cell>
          <cell r="N84">
            <v>9</v>
          </cell>
          <cell r="O84">
            <v>2</v>
          </cell>
          <cell r="P84">
            <v>1</v>
          </cell>
        </row>
        <row r="85">
          <cell r="A85" t="str">
            <v>Т-623</v>
          </cell>
          <cell r="B85" t="str">
            <v>Т-6</v>
          </cell>
          <cell r="C85">
            <v>2</v>
          </cell>
          <cell r="D85">
            <v>3</v>
          </cell>
          <cell r="E85">
            <v>173940</v>
          </cell>
          <cell r="N85">
            <v>9</v>
          </cell>
          <cell r="O85">
            <v>2</v>
          </cell>
          <cell r="P85">
            <v>1</v>
          </cell>
        </row>
        <row r="86">
          <cell r="A86" t="str">
            <v>Т-631</v>
          </cell>
          <cell r="B86" t="str">
            <v>Т-6</v>
          </cell>
          <cell r="C86">
            <v>3</v>
          </cell>
          <cell r="D86">
            <v>1</v>
          </cell>
          <cell r="E86">
            <v>180570</v>
          </cell>
          <cell r="N86">
            <v>9</v>
          </cell>
          <cell r="O86">
            <v>2</v>
          </cell>
          <cell r="P86">
            <v>1</v>
          </cell>
        </row>
        <row r="87">
          <cell r="A87" t="str">
            <v>Т-632</v>
          </cell>
          <cell r="B87" t="str">
            <v>Т-6</v>
          </cell>
          <cell r="C87">
            <v>3</v>
          </cell>
          <cell r="D87">
            <v>2</v>
          </cell>
          <cell r="E87">
            <v>160680</v>
          </cell>
          <cell r="N87">
            <v>9</v>
          </cell>
          <cell r="O87">
            <v>2</v>
          </cell>
          <cell r="P87">
            <v>1</v>
          </cell>
        </row>
        <row r="88">
          <cell r="A88" t="str">
            <v>Т-633</v>
          </cell>
          <cell r="B88" t="str">
            <v>Т-6</v>
          </cell>
          <cell r="C88">
            <v>3</v>
          </cell>
          <cell r="D88">
            <v>3</v>
          </cell>
          <cell r="E88">
            <v>113680</v>
          </cell>
          <cell r="N88">
            <v>9</v>
          </cell>
          <cell r="O88">
            <v>2</v>
          </cell>
          <cell r="P88">
            <v>1</v>
          </cell>
        </row>
        <row r="89">
          <cell r="A89" t="str">
            <v>Т-641</v>
          </cell>
          <cell r="B89" t="str">
            <v>Т-6</v>
          </cell>
          <cell r="C89">
            <v>4</v>
          </cell>
          <cell r="D89">
            <v>1</v>
          </cell>
          <cell r="E89">
            <v>134550</v>
          </cell>
          <cell r="N89">
            <v>9</v>
          </cell>
          <cell r="O89">
            <v>2</v>
          </cell>
          <cell r="P89">
            <v>1</v>
          </cell>
        </row>
        <row r="90">
          <cell r="A90" t="str">
            <v>Т-642</v>
          </cell>
          <cell r="B90" t="str">
            <v>Т-6</v>
          </cell>
          <cell r="C90">
            <v>4</v>
          </cell>
          <cell r="D90">
            <v>2</v>
          </cell>
          <cell r="E90">
            <v>104320</v>
          </cell>
          <cell r="N90">
            <v>9</v>
          </cell>
          <cell r="O90">
            <v>2</v>
          </cell>
          <cell r="P90">
            <v>1</v>
          </cell>
        </row>
        <row r="91">
          <cell r="A91" t="str">
            <v>Т-643</v>
          </cell>
          <cell r="B91" t="str">
            <v>Т-6</v>
          </cell>
          <cell r="C91">
            <v>4</v>
          </cell>
          <cell r="D91">
            <v>3</v>
          </cell>
          <cell r="E91">
            <v>79760</v>
          </cell>
          <cell r="N91">
            <v>9</v>
          </cell>
          <cell r="O91">
            <v>2</v>
          </cell>
          <cell r="P91">
            <v>1</v>
          </cell>
        </row>
        <row r="92">
          <cell r="A92" t="str">
            <v>Т-653</v>
          </cell>
          <cell r="B92" t="str">
            <v>Т-6</v>
          </cell>
          <cell r="C92">
            <v>5</v>
          </cell>
          <cell r="D92">
            <v>3</v>
          </cell>
          <cell r="E92">
            <v>55960</v>
          </cell>
          <cell r="N92">
            <v>9</v>
          </cell>
          <cell r="O92">
            <v>2</v>
          </cell>
          <cell r="P92">
            <v>1</v>
          </cell>
        </row>
        <row r="93">
          <cell r="A93" t="str">
            <v>Ок-н211</v>
          </cell>
          <cell r="B93" t="str">
            <v>Ок-н2</v>
          </cell>
          <cell r="C93">
            <v>1</v>
          </cell>
          <cell r="D93">
            <v>1</v>
          </cell>
          <cell r="E93">
            <v>295040</v>
          </cell>
          <cell r="N93">
            <v>9</v>
          </cell>
          <cell r="O93">
            <v>2</v>
          </cell>
          <cell r="P93">
            <v>1</v>
          </cell>
        </row>
        <row r="94">
          <cell r="A94" t="str">
            <v>Ок-н212</v>
          </cell>
          <cell r="B94" t="str">
            <v>Ок-н2</v>
          </cell>
          <cell r="C94">
            <v>1</v>
          </cell>
          <cell r="D94">
            <v>2</v>
          </cell>
          <cell r="E94">
            <v>287380</v>
          </cell>
          <cell r="N94">
            <v>9</v>
          </cell>
          <cell r="O94">
            <v>2</v>
          </cell>
          <cell r="P94">
            <v>1</v>
          </cell>
        </row>
        <row r="95">
          <cell r="A95" t="str">
            <v>Ок-н213</v>
          </cell>
          <cell r="B95" t="str">
            <v>Ок-н2</v>
          </cell>
          <cell r="C95">
            <v>1</v>
          </cell>
          <cell r="D95">
            <v>3</v>
          </cell>
          <cell r="E95">
            <v>230010</v>
          </cell>
          <cell r="N95">
            <v>9</v>
          </cell>
          <cell r="O95">
            <v>2</v>
          </cell>
          <cell r="P95">
            <v>1</v>
          </cell>
        </row>
        <row r="96">
          <cell r="A96" t="str">
            <v>Ок-н221</v>
          </cell>
          <cell r="B96" t="str">
            <v>Ок-н2</v>
          </cell>
          <cell r="C96">
            <v>2</v>
          </cell>
          <cell r="D96">
            <v>1</v>
          </cell>
          <cell r="E96">
            <v>255000</v>
          </cell>
          <cell r="N96">
            <v>9</v>
          </cell>
          <cell r="O96">
            <v>2</v>
          </cell>
          <cell r="P96">
            <v>1</v>
          </cell>
        </row>
        <row r="97">
          <cell r="A97" t="str">
            <v>Ок-н222</v>
          </cell>
          <cell r="B97" t="str">
            <v>Ок-н2</v>
          </cell>
          <cell r="C97">
            <v>2</v>
          </cell>
          <cell r="D97">
            <v>2</v>
          </cell>
          <cell r="E97">
            <v>247350</v>
          </cell>
          <cell r="N97">
            <v>9</v>
          </cell>
          <cell r="O97">
            <v>2</v>
          </cell>
          <cell r="P97">
            <v>1</v>
          </cell>
        </row>
        <row r="98">
          <cell r="A98" t="str">
            <v>Ок-н223</v>
          </cell>
          <cell r="B98" t="str">
            <v>Ок-н2</v>
          </cell>
          <cell r="C98">
            <v>2</v>
          </cell>
          <cell r="D98">
            <v>3</v>
          </cell>
          <cell r="E98">
            <v>227460</v>
          </cell>
          <cell r="N98">
            <v>9</v>
          </cell>
          <cell r="O98">
            <v>2</v>
          </cell>
          <cell r="P98">
            <v>1</v>
          </cell>
        </row>
        <row r="99">
          <cell r="A99" t="str">
            <v>Ок-н231</v>
          </cell>
          <cell r="B99" t="str">
            <v>Ок-н2</v>
          </cell>
          <cell r="C99">
            <v>3</v>
          </cell>
          <cell r="D99">
            <v>1</v>
          </cell>
          <cell r="E99">
            <v>236130</v>
          </cell>
          <cell r="N99">
            <v>9</v>
          </cell>
          <cell r="O99">
            <v>2</v>
          </cell>
          <cell r="P99">
            <v>1</v>
          </cell>
        </row>
        <row r="100">
          <cell r="A100" t="str">
            <v>Ок-н232</v>
          </cell>
          <cell r="B100" t="str">
            <v>Ок-н2</v>
          </cell>
          <cell r="C100">
            <v>3</v>
          </cell>
          <cell r="D100">
            <v>2</v>
          </cell>
          <cell r="E100">
            <v>210120</v>
          </cell>
          <cell r="N100">
            <v>9</v>
          </cell>
          <cell r="O100">
            <v>2</v>
          </cell>
          <cell r="P100">
            <v>1</v>
          </cell>
        </row>
        <row r="101">
          <cell r="A101" t="str">
            <v>Ок-н233</v>
          </cell>
          <cell r="B101" t="str">
            <v>Ок-н2</v>
          </cell>
          <cell r="C101">
            <v>3</v>
          </cell>
          <cell r="D101">
            <v>3</v>
          </cell>
          <cell r="E101">
            <v>148660</v>
          </cell>
          <cell r="N101">
            <v>9</v>
          </cell>
          <cell r="O101">
            <v>2</v>
          </cell>
          <cell r="P101">
            <v>1</v>
          </cell>
        </row>
        <row r="102">
          <cell r="A102" t="str">
            <v>Ок-н241</v>
          </cell>
          <cell r="B102" t="str">
            <v>Ок-н2</v>
          </cell>
          <cell r="C102">
            <v>4</v>
          </cell>
          <cell r="D102">
            <v>1</v>
          </cell>
          <cell r="E102">
            <v>175950</v>
          </cell>
          <cell r="N102">
            <v>9</v>
          </cell>
          <cell r="O102">
            <v>2</v>
          </cell>
          <cell r="P102">
            <v>1</v>
          </cell>
        </row>
        <row r="103">
          <cell r="A103" t="str">
            <v>Ок-н242</v>
          </cell>
          <cell r="B103" t="str">
            <v>Ок-н2</v>
          </cell>
          <cell r="C103">
            <v>4</v>
          </cell>
          <cell r="D103">
            <v>2</v>
          </cell>
          <cell r="E103">
            <v>136420</v>
          </cell>
          <cell r="N103">
            <v>9</v>
          </cell>
          <cell r="O103">
            <v>2</v>
          </cell>
          <cell r="P103">
            <v>1</v>
          </cell>
        </row>
        <row r="104">
          <cell r="A104" t="str">
            <v>Ок-н243</v>
          </cell>
          <cell r="B104" t="str">
            <v>Ок-н2</v>
          </cell>
          <cell r="C104">
            <v>4</v>
          </cell>
          <cell r="D104">
            <v>3</v>
          </cell>
          <cell r="E104">
            <v>104300</v>
          </cell>
          <cell r="N104">
            <v>9</v>
          </cell>
          <cell r="O104">
            <v>2</v>
          </cell>
          <cell r="P104">
            <v>1</v>
          </cell>
        </row>
        <row r="105">
          <cell r="A105" t="str">
            <v>Ок-н253</v>
          </cell>
          <cell r="B105" t="str">
            <v>Ок-н2</v>
          </cell>
          <cell r="C105">
            <v>5</v>
          </cell>
          <cell r="D105">
            <v>3</v>
          </cell>
          <cell r="E105">
            <v>73180</v>
          </cell>
          <cell r="N105">
            <v>9</v>
          </cell>
          <cell r="O105">
            <v>2</v>
          </cell>
          <cell r="P105">
            <v>1</v>
          </cell>
        </row>
        <row r="106">
          <cell r="A106" t="str">
            <v>С-1211</v>
          </cell>
          <cell r="B106" t="str">
            <v>С-12</v>
          </cell>
          <cell r="C106">
            <v>1</v>
          </cell>
          <cell r="D106">
            <v>1</v>
          </cell>
          <cell r="E106">
            <v>111720</v>
          </cell>
          <cell r="N106">
            <v>9</v>
          </cell>
          <cell r="O106">
            <v>2</v>
          </cell>
          <cell r="P106">
            <v>1</v>
          </cell>
        </row>
        <row r="107">
          <cell r="A107" t="str">
            <v>С-1212</v>
          </cell>
          <cell r="B107" t="str">
            <v>С-12</v>
          </cell>
          <cell r="C107">
            <v>1</v>
          </cell>
          <cell r="D107">
            <v>2</v>
          </cell>
          <cell r="E107">
            <v>108920</v>
          </cell>
          <cell r="N107">
            <v>9</v>
          </cell>
          <cell r="O107">
            <v>2</v>
          </cell>
          <cell r="P107">
            <v>1</v>
          </cell>
        </row>
        <row r="108">
          <cell r="A108" t="str">
            <v>С-1213</v>
          </cell>
          <cell r="B108" t="str">
            <v>С-12</v>
          </cell>
          <cell r="C108">
            <v>1</v>
          </cell>
          <cell r="D108">
            <v>3</v>
          </cell>
          <cell r="E108">
            <v>87110</v>
          </cell>
          <cell r="N108">
            <v>9</v>
          </cell>
          <cell r="O108">
            <v>2</v>
          </cell>
          <cell r="P108">
            <v>1</v>
          </cell>
        </row>
        <row r="109">
          <cell r="A109" t="str">
            <v>С-1221</v>
          </cell>
          <cell r="B109" t="str">
            <v>С-12</v>
          </cell>
          <cell r="C109">
            <v>2</v>
          </cell>
          <cell r="D109">
            <v>1</v>
          </cell>
          <cell r="E109">
            <v>96590</v>
          </cell>
          <cell r="N109">
            <v>9</v>
          </cell>
          <cell r="O109">
            <v>2</v>
          </cell>
          <cell r="P109">
            <v>1</v>
          </cell>
        </row>
        <row r="110">
          <cell r="A110" t="str">
            <v>С-1222</v>
          </cell>
          <cell r="B110" t="str">
            <v>С-12</v>
          </cell>
          <cell r="C110">
            <v>2</v>
          </cell>
          <cell r="D110">
            <v>2</v>
          </cell>
          <cell r="E110">
            <v>93720</v>
          </cell>
          <cell r="N110">
            <v>9</v>
          </cell>
          <cell r="O110">
            <v>2</v>
          </cell>
          <cell r="P110">
            <v>1</v>
          </cell>
        </row>
        <row r="111">
          <cell r="A111" t="str">
            <v>С-1223</v>
          </cell>
          <cell r="B111" t="str">
            <v>С-12</v>
          </cell>
          <cell r="C111">
            <v>2</v>
          </cell>
          <cell r="D111">
            <v>3</v>
          </cell>
          <cell r="E111">
            <v>86190</v>
          </cell>
          <cell r="N111">
            <v>9</v>
          </cell>
          <cell r="O111">
            <v>2</v>
          </cell>
          <cell r="P111">
            <v>1</v>
          </cell>
        </row>
        <row r="112">
          <cell r="A112" t="str">
            <v>С-1231</v>
          </cell>
          <cell r="B112" t="str">
            <v>С-12</v>
          </cell>
          <cell r="C112">
            <v>3</v>
          </cell>
          <cell r="D112">
            <v>1</v>
          </cell>
          <cell r="E112">
            <v>89490</v>
          </cell>
          <cell r="N112">
            <v>9</v>
          </cell>
          <cell r="O112">
            <v>2</v>
          </cell>
          <cell r="P112">
            <v>1</v>
          </cell>
        </row>
        <row r="113">
          <cell r="A113" t="str">
            <v>С-1232</v>
          </cell>
          <cell r="B113" t="str">
            <v>С-12</v>
          </cell>
          <cell r="C113">
            <v>3</v>
          </cell>
          <cell r="D113">
            <v>2</v>
          </cell>
          <cell r="E113">
            <v>79620</v>
          </cell>
          <cell r="N113">
            <v>9</v>
          </cell>
          <cell r="O113">
            <v>2</v>
          </cell>
          <cell r="P113">
            <v>1</v>
          </cell>
        </row>
        <row r="114">
          <cell r="A114" t="str">
            <v>С-1233</v>
          </cell>
          <cell r="B114" t="str">
            <v>С-12</v>
          </cell>
          <cell r="C114">
            <v>3</v>
          </cell>
          <cell r="D114">
            <v>3</v>
          </cell>
          <cell r="E114">
            <v>56340</v>
          </cell>
          <cell r="N114">
            <v>9</v>
          </cell>
          <cell r="O114">
            <v>2</v>
          </cell>
          <cell r="P114">
            <v>1</v>
          </cell>
        </row>
        <row r="115">
          <cell r="A115" t="str">
            <v>С-1241</v>
          </cell>
          <cell r="B115" t="str">
            <v>С-12</v>
          </cell>
          <cell r="C115">
            <v>4</v>
          </cell>
          <cell r="D115">
            <v>1</v>
          </cell>
          <cell r="E115">
            <v>66690</v>
          </cell>
          <cell r="N115">
            <v>9</v>
          </cell>
          <cell r="O115">
            <v>2</v>
          </cell>
          <cell r="P115">
            <v>1</v>
          </cell>
        </row>
        <row r="116">
          <cell r="A116" t="str">
            <v>С-1242</v>
          </cell>
          <cell r="B116" t="str">
            <v>С-12</v>
          </cell>
          <cell r="C116">
            <v>4</v>
          </cell>
          <cell r="D116">
            <v>2</v>
          </cell>
          <cell r="E116">
            <v>51660</v>
          </cell>
          <cell r="N116">
            <v>9</v>
          </cell>
          <cell r="O116">
            <v>2</v>
          </cell>
          <cell r="P116">
            <v>1</v>
          </cell>
        </row>
        <row r="117">
          <cell r="A117" t="str">
            <v>С-1243</v>
          </cell>
          <cell r="B117" t="str">
            <v>С-12</v>
          </cell>
          <cell r="C117">
            <v>4</v>
          </cell>
          <cell r="D117">
            <v>3</v>
          </cell>
          <cell r="E117">
            <v>39450</v>
          </cell>
          <cell r="N117">
            <v>9</v>
          </cell>
          <cell r="O117">
            <v>2</v>
          </cell>
          <cell r="P117">
            <v>1</v>
          </cell>
        </row>
        <row r="118">
          <cell r="A118" t="str">
            <v>С-1253</v>
          </cell>
          <cell r="B118" t="str">
            <v>С-12</v>
          </cell>
          <cell r="C118">
            <v>5</v>
          </cell>
          <cell r="D118">
            <v>3</v>
          </cell>
          <cell r="E118">
            <v>27680</v>
          </cell>
          <cell r="N118">
            <v>9</v>
          </cell>
          <cell r="O118">
            <v>2</v>
          </cell>
          <cell r="P118">
            <v>1</v>
          </cell>
        </row>
        <row r="119">
          <cell r="A119" t="str">
            <v>АНБ-211</v>
          </cell>
          <cell r="B119" t="str">
            <v>АНБ-2</v>
          </cell>
          <cell r="C119">
            <v>1</v>
          </cell>
          <cell r="D119">
            <v>1</v>
          </cell>
          <cell r="E119">
            <v>295040</v>
          </cell>
          <cell r="F119">
            <v>34.5</v>
          </cell>
          <cell r="G119">
            <v>55.5</v>
          </cell>
          <cell r="H119">
            <v>2</v>
          </cell>
          <cell r="I119">
            <v>0.8</v>
          </cell>
          <cell r="J119">
            <v>2.4</v>
          </cell>
          <cell r="K119">
            <v>4.8</v>
          </cell>
          <cell r="L119">
            <v>9</v>
          </cell>
          <cell r="M119">
            <v>3</v>
          </cell>
          <cell r="N119">
            <v>9</v>
          </cell>
          <cell r="O119">
            <v>2</v>
          </cell>
          <cell r="P119">
            <v>1</v>
          </cell>
        </row>
        <row r="120">
          <cell r="A120" t="str">
            <v>АНБ-212</v>
          </cell>
          <cell r="B120" t="str">
            <v>АНБ-2</v>
          </cell>
          <cell r="C120">
            <v>1</v>
          </cell>
          <cell r="D120">
            <v>2</v>
          </cell>
          <cell r="E120">
            <v>287380</v>
          </cell>
          <cell r="F120">
            <v>34.200000000000003</v>
          </cell>
          <cell r="G120">
            <v>55.2</v>
          </cell>
          <cell r="H120">
            <v>2</v>
          </cell>
          <cell r="I120">
            <v>0.8</v>
          </cell>
          <cell r="J120">
            <v>2.4</v>
          </cell>
          <cell r="K120">
            <v>5.3999999999999915</v>
          </cell>
          <cell r="L120">
            <v>12</v>
          </cell>
          <cell r="M120">
            <v>10</v>
          </cell>
          <cell r="N120">
            <v>9</v>
          </cell>
          <cell r="O120">
            <v>2</v>
          </cell>
          <cell r="P120">
            <v>1</v>
          </cell>
        </row>
        <row r="121">
          <cell r="A121" t="str">
            <v>АНБ-213</v>
          </cell>
          <cell r="B121" t="str">
            <v>АНБ-2</v>
          </cell>
          <cell r="C121">
            <v>1</v>
          </cell>
          <cell r="D121">
            <v>3</v>
          </cell>
          <cell r="E121">
            <v>230010</v>
          </cell>
          <cell r="F121">
            <v>33.700000000000003</v>
          </cell>
          <cell r="G121">
            <v>55.2</v>
          </cell>
          <cell r="H121">
            <v>2</v>
          </cell>
          <cell r="I121">
            <v>0.8</v>
          </cell>
          <cell r="J121">
            <v>2.4</v>
          </cell>
          <cell r="K121">
            <v>5.8999999999999915</v>
          </cell>
          <cell r="L121">
            <v>14</v>
          </cell>
          <cell r="M121">
            <v>16</v>
          </cell>
          <cell r="N121">
            <v>9</v>
          </cell>
          <cell r="O121">
            <v>2</v>
          </cell>
          <cell r="P121">
            <v>1</v>
          </cell>
        </row>
        <row r="122">
          <cell r="A122" t="str">
            <v>АНБ-221</v>
          </cell>
          <cell r="B122" t="str">
            <v>АНБ-2</v>
          </cell>
          <cell r="C122">
            <v>2</v>
          </cell>
          <cell r="D122">
            <v>1</v>
          </cell>
          <cell r="E122">
            <v>255000</v>
          </cell>
          <cell r="F122">
            <v>33.1</v>
          </cell>
          <cell r="G122">
            <v>54.6</v>
          </cell>
          <cell r="H122">
            <v>2.7</v>
          </cell>
          <cell r="I122">
            <v>1</v>
          </cell>
          <cell r="J122">
            <v>2.5</v>
          </cell>
          <cell r="K122">
            <v>6.0999999999999943</v>
          </cell>
          <cell r="L122">
            <v>10</v>
          </cell>
          <cell r="M122">
            <v>5</v>
          </cell>
          <cell r="N122">
            <v>9</v>
          </cell>
          <cell r="O122">
            <v>2</v>
          </cell>
          <cell r="P122">
            <v>1</v>
          </cell>
        </row>
        <row r="123">
          <cell r="A123" t="str">
            <v>АНБ-222</v>
          </cell>
          <cell r="B123" t="str">
            <v>АНБ-2</v>
          </cell>
          <cell r="C123">
            <v>2</v>
          </cell>
          <cell r="D123">
            <v>2</v>
          </cell>
          <cell r="E123">
            <v>247350</v>
          </cell>
          <cell r="F123">
            <v>32.5</v>
          </cell>
          <cell r="G123">
            <v>54.1</v>
          </cell>
          <cell r="H123">
            <v>2.7</v>
          </cell>
          <cell r="I123">
            <v>1</v>
          </cell>
          <cell r="J123">
            <v>2.5</v>
          </cell>
          <cell r="K123">
            <v>7.2</v>
          </cell>
          <cell r="L123">
            <v>13</v>
          </cell>
          <cell r="M123">
            <v>10</v>
          </cell>
          <cell r="N123">
            <v>9</v>
          </cell>
          <cell r="O123">
            <v>2</v>
          </cell>
          <cell r="P123">
            <v>1</v>
          </cell>
        </row>
        <row r="124">
          <cell r="A124" t="str">
            <v>АНБ-223</v>
          </cell>
          <cell r="B124" t="str">
            <v>АНБ-2</v>
          </cell>
          <cell r="C124">
            <v>2</v>
          </cell>
          <cell r="D124">
            <v>3</v>
          </cell>
          <cell r="E124">
            <v>227460</v>
          </cell>
          <cell r="F124">
            <v>31.8</v>
          </cell>
          <cell r="G124">
            <v>54.1</v>
          </cell>
          <cell r="H124">
            <v>2.7</v>
          </cell>
          <cell r="I124">
            <v>1</v>
          </cell>
          <cell r="J124">
            <v>2.5</v>
          </cell>
          <cell r="K124">
            <v>7.8999999999999915</v>
          </cell>
          <cell r="L124">
            <v>16</v>
          </cell>
          <cell r="M124">
            <v>16</v>
          </cell>
          <cell r="N124">
            <v>9</v>
          </cell>
          <cell r="O124">
            <v>2</v>
          </cell>
          <cell r="P124">
            <v>1</v>
          </cell>
        </row>
        <row r="125">
          <cell r="A125" t="str">
            <v>АНБ-231</v>
          </cell>
          <cell r="B125" t="str">
            <v>АНБ-2</v>
          </cell>
          <cell r="C125">
            <v>3</v>
          </cell>
          <cell r="D125">
            <v>1</v>
          </cell>
          <cell r="E125">
            <v>236130</v>
          </cell>
          <cell r="F125">
            <v>31.5</v>
          </cell>
          <cell r="G125">
            <v>52</v>
          </cell>
          <cell r="H125">
            <v>3.1</v>
          </cell>
          <cell r="I125">
            <v>1.2</v>
          </cell>
          <cell r="J125">
            <v>3.2</v>
          </cell>
          <cell r="K125">
            <v>9</v>
          </cell>
          <cell r="L125">
            <v>11</v>
          </cell>
          <cell r="M125">
            <v>8</v>
          </cell>
          <cell r="N125">
            <v>9</v>
          </cell>
          <cell r="O125">
            <v>2</v>
          </cell>
          <cell r="P125">
            <v>1</v>
          </cell>
        </row>
        <row r="126">
          <cell r="A126" t="str">
            <v>АНБ-232</v>
          </cell>
          <cell r="B126" t="str">
            <v>АНБ-2</v>
          </cell>
          <cell r="C126">
            <v>3</v>
          </cell>
          <cell r="D126">
            <v>2</v>
          </cell>
          <cell r="E126">
            <v>210120</v>
          </cell>
          <cell r="F126">
            <v>30.4</v>
          </cell>
          <cell r="G126">
            <v>51.7</v>
          </cell>
          <cell r="H126">
            <v>3.1</v>
          </cell>
          <cell r="I126">
            <v>1.2</v>
          </cell>
          <cell r="J126">
            <v>3.2</v>
          </cell>
          <cell r="K126">
            <v>10.4</v>
          </cell>
          <cell r="L126">
            <v>15</v>
          </cell>
          <cell r="M126">
            <v>12</v>
          </cell>
          <cell r="N126">
            <v>9</v>
          </cell>
          <cell r="O126">
            <v>2</v>
          </cell>
          <cell r="P126">
            <v>1</v>
          </cell>
        </row>
        <row r="127">
          <cell r="A127" t="str">
            <v>АНБ-233</v>
          </cell>
          <cell r="B127" t="str">
            <v>АНБ-2</v>
          </cell>
          <cell r="C127">
            <v>3</v>
          </cell>
          <cell r="D127">
            <v>3</v>
          </cell>
          <cell r="E127">
            <v>148660</v>
          </cell>
          <cell r="F127">
            <v>29.9</v>
          </cell>
          <cell r="G127">
            <v>51.7</v>
          </cell>
          <cell r="H127">
            <v>3.1</v>
          </cell>
          <cell r="I127">
            <v>1.2</v>
          </cell>
          <cell r="J127">
            <v>3.2</v>
          </cell>
          <cell r="K127">
            <v>10.9</v>
          </cell>
          <cell r="L127">
            <v>18</v>
          </cell>
          <cell r="M127">
            <v>18</v>
          </cell>
          <cell r="N127">
            <v>9</v>
          </cell>
          <cell r="O127">
            <v>2</v>
          </cell>
          <cell r="P127">
            <v>1</v>
          </cell>
        </row>
        <row r="128">
          <cell r="A128" t="str">
            <v>АНБ-241</v>
          </cell>
          <cell r="B128" t="str">
            <v>АНБ-2</v>
          </cell>
          <cell r="C128">
            <v>4</v>
          </cell>
          <cell r="D128">
            <v>1</v>
          </cell>
          <cell r="E128">
            <v>175950</v>
          </cell>
          <cell r="F128">
            <v>29.1</v>
          </cell>
          <cell r="G128">
            <v>50.2</v>
          </cell>
          <cell r="H128">
            <v>4.2</v>
          </cell>
          <cell r="I128">
            <v>1.2</v>
          </cell>
          <cell r="J128">
            <v>3.4</v>
          </cell>
          <cell r="K128">
            <v>11.9</v>
          </cell>
          <cell r="L128">
            <v>13</v>
          </cell>
          <cell r="M128">
            <v>12</v>
          </cell>
          <cell r="N128">
            <v>9</v>
          </cell>
          <cell r="O128">
            <v>2</v>
          </cell>
          <cell r="P128">
            <v>1</v>
          </cell>
        </row>
        <row r="129">
          <cell r="A129" t="str">
            <v>АНБ-242</v>
          </cell>
          <cell r="B129" t="str">
            <v>АНБ-2</v>
          </cell>
          <cell r="C129">
            <v>4</v>
          </cell>
          <cell r="D129">
            <v>2</v>
          </cell>
          <cell r="E129">
            <v>136420</v>
          </cell>
          <cell r="F129">
            <v>28.8</v>
          </cell>
          <cell r="G129">
            <v>49.8</v>
          </cell>
          <cell r="H129">
            <v>4.2</v>
          </cell>
          <cell r="I129">
            <v>1.2</v>
          </cell>
          <cell r="J129">
            <v>3.4</v>
          </cell>
          <cell r="K129">
            <v>12.6</v>
          </cell>
          <cell r="L129">
            <v>17</v>
          </cell>
          <cell r="M129">
            <v>16</v>
          </cell>
          <cell r="N129">
            <v>9</v>
          </cell>
          <cell r="O129">
            <v>2</v>
          </cell>
          <cell r="P129">
            <v>1</v>
          </cell>
        </row>
        <row r="130">
          <cell r="A130" t="str">
            <v>АНБ-243</v>
          </cell>
          <cell r="B130" t="str">
            <v>АНБ-2</v>
          </cell>
          <cell r="C130">
            <v>4</v>
          </cell>
          <cell r="D130">
            <v>3</v>
          </cell>
          <cell r="E130">
            <v>104300</v>
          </cell>
          <cell r="F130">
            <v>28.3</v>
          </cell>
          <cell r="G130">
            <v>49.3</v>
          </cell>
          <cell r="H130">
            <v>4.2</v>
          </cell>
          <cell r="I130">
            <v>1.2</v>
          </cell>
          <cell r="J130">
            <v>3.4</v>
          </cell>
          <cell r="K130">
            <v>13.6</v>
          </cell>
          <cell r="L130">
            <v>20</v>
          </cell>
          <cell r="M130">
            <v>20</v>
          </cell>
          <cell r="N130">
            <v>9</v>
          </cell>
          <cell r="O130">
            <v>2</v>
          </cell>
          <cell r="P130">
            <v>1</v>
          </cell>
        </row>
        <row r="131">
          <cell r="A131" t="str">
            <v>АНБ-253</v>
          </cell>
          <cell r="B131" t="str">
            <v>АНБ-2</v>
          </cell>
          <cell r="C131">
            <v>5</v>
          </cell>
          <cell r="D131">
            <v>3</v>
          </cell>
          <cell r="E131">
            <v>73180</v>
          </cell>
          <cell r="F131">
            <v>27.4</v>
          </cell>
          <cell r="G131">
            <v>48.8</v>
          </cell>
          <cell r="H131">
            <v>4.7</v>
          </cell>
          <cell r="I131">
            <v>1.3</v>
          </cell>
          <cell r="J131">
            <v>3.5</v>
          </cell>
          <cell r="K131">
            <v>14.3</v>
          </cell>
          <cell r="L131">
            <v>22</v>
          </cell>
          <cell r="M131">
            <v>22</v>
          </cell>
          <cell r="N131">
            <v>9</v>
          </cell>
          <cell r="O131">
            <v>2</v>
          </cell>
          <cell r="P131">
            <v>1</v>
          </cell>
        </row>
        <row r="132">
          <cell r="A132" t="str">
            <v>Денов11</v>
          </cell>
          <cell r="B132" t="str">
            <v>Денов</v>
          </cell>
          <cell r="C132">
            <v>1</v>
          </cell>
          <cell r="D132">
            <v>1</v>
          </cell>
          <cell r="E132">
            <v>93120</v>
          </cell>
          <cell r="N132">
            <v>9</v>
          </cell>
          <cell r="O132">
            <v>2</v>
          </cell>
          <cell r="P132">
            <v>1</v>
          </cell>
        </row>
        <row r="133">
          <cell r="A133" t="str">
            <v>Денов12</v>
          </cell>
          <cell r="B133" t="str">
            <v>Денов</v>
          </cell>
          <cell r="C133">
            <v>1</v>
          </cell>
          <cell r="D133">
            <v>2</v>
          </cell>
          <cell r="E133">
            <v>90740</v>
          </cell>
          <cell r="N133">
            <v>9</v>
          </cell>
          <cell r="O133">
            <v>2</v>
          </cell>
          <cell r="P133">
            <v>1</v>
          </cell>
        </row>
        <row r="134">
          <cell r="A134" t="str">
            <v>Денов13</v>
          </cell>
          <cell r="B134" t="str">
            <v>Денов</v>
          </cell>
          <cell r="C134">
            <v>1</v>
          </cell>
          <cell r="D134">
            <v>3</v>
          </cell>
          <cell r="E134">
            <v>72590</v>
          </cell>
          <cell r="N134">
            <v>9</v>
          </cell>
          <cell r="O134">
            <v>2</v>
          </cell>
          <cell r="P134">
            <v>1</v>
          </cell>
        </row>
        <row r="135">
          <cell r="A135" t="str">
            <v>Денов21</v>
          </cell>
          <cell r="B135" t="str">
            <v>Денов</v>
          </cell>
          <cell r="C135">
            <v>2</v>
          </cell>
          <cell r="D135">
            <v>1</v>
          </cell>
          <cell r="E135">
            <v>80510</v>
          </cell>
          <cell r="N135">
            <v>9</v>
          </cell>
          <cell r="O135">
            <v>2</v>
          </cell>
          <cell r="P135">
            <v>1</v>
          </cell>
        </row>
        <row r="136">
          <cell r="A136" t="str">
            <v>Денов22</v>
          </cell>
          <cell r="B136" t="str">
            <v>Денов</v>
          </cell>
          <cell r="C136">
            <v>2</v>
          </cell>
          <cell r="D136">
            <v>2</v>
          </cell>
          <cell r="E136">
            <v>78120</v>
          </cell>
          <cell r="N136">
            <v>9</v>
          </cell>
          <cell r="O136">
            <v>2</v>
          </cell>
          <cell r="P136">
            <v>1</v>
          </cell>
        </row>
        <row r="137">
          <cell r="A137" t="str">
            <v>Денов23</v>
          </cell>
          <cell r="B137" t="str">
            <v>Денов</v>
          </cell>
          <cell r="C137">
            <v>2</v>
          </cell>
          <cell r="D137">
            <v>3</v>
          </cell>
          <cell r="E137">
            <v>71820</v>
          </cell>
          <cell r="N137">
            <v>9</v>
          </cell>
          <cell r="O137">
            <v>2</v>
          </cell>
          <cell r="P137">
            <v>1</v>
          </cell>
        </row>
        <row r="138">
          <cell r="A138" t="str">
            <v>Денов31</v>
          </cell>
          <cell r="B138" t="str">
            <v>Денов</v>
          </cell>
          <cell r="C138">
            <v>3</v>
          </cell>
          <cell r="D138">
            <v>1</v>
          </cell>
          <cell r="E138">
            <v>74550</v>
          </cell>
          <cell r="N138">
            <v>9</v>
          </cell>
          <cell r="O138">
            <v>2</v>
          </cell>
          <cell r="P138">
            <v>1</v>
          </cell>
        </row>
        <row r="139">
          <cell r="A139" t="str">
            <v>Денов32</v>
          </cell>
          <cell r="B139" t="str">
            <v>Денов</v>
          </cell>
          <cell r="C139">
            <v>3</v>
          </cell>
          <cell r="D139">
            <v>2</v>
          </cell>
          <cell r="E139">
            <v>66340</v>
          </cell>
          <cell r="N139">
            <v>9</v>
          </cell>
          <cell r="O139">
            <v>2</v>
          </cell>
          <cell r="P139">
            <v>1</v>
          </cell>
        </row>
        <row r="140">
          <cell r="A140" t="str">
            <v>Денов33</v>
          </cell>
          <cell r="B140" t="str">
            <v>Денов</v>
          </cell>
          <cell r="C140">
            <v>3</v>
          </cell>
          <cell r="D140">
            <v>3</v>
          </cell>
          <cell r="E140">
            <v>46970</v>
          </cell>
          <cell r="N140">
            <v>9</v>
          </cell>
          <cell r="O140">
            <v>2</v>
          </cell>
          <cell r="P140">
            <v>1</v>
          </cell>
        </row>
        <row r="141">
          <cell r="A141" t="str">
            <v>Денов41</v>
          </cell>
          <cell r="B141" t="str">
            <v>Денов</v>
          </cell>
          <cell r="C141">
            <v>4</v>
          </cell>
          <cell r="D141">
            <v>1</v>
          </cell>
          <cell r="E141">
            <v>55570</v>
          </cell>
          <cell r="N141">
            <v>9</v>
          </cell>
          <cell r="O141">
            <v>2</v>
          </cell>
          <cell r="P141">
            <v>1</v>
          </cell>
        </row>
        <row r="142">
          <cell r="A142" t="str">
            <v>Денов42</v>
          </cell>
          <cell r="B142" t="str">
            <v>Денов</v>
          </cell>
          <cell r="C142">
            <v>4</v>
          </cell>
          <cell r="D142">
            <v>2</v>
          </cell>
          <cell r="E142">
            <v>43060</v>
          </cell>
          <cell r="N142">
            <v>9</v>
          </cell>
          <cell r="O142">
            <v>2</v>
          </cell>
          <cell r="P142">
            <v>1</v>
          </cell>
        </row>
        <row r="143">
          <cell r="A143" t="str">
            <v>Денов43</v>
          </cell>
          <cell r="B143" t="str">
            <v>Денов</v>
          </cell>
          <cell r="C143">
            <v>4</v>
          </cell>
          <cell r="D143">
            <v>3</v>
          </cell>
          <cell r="E143">
            <v>32890</v>
          </cell>
          <cell r="N143">
            <v>9</v>
          </cell>
          <cell r="O143">
            <v>2</v>
          </cell>
          <cell r="P143">
            <v>1</v>
          </cell>
        </row>
        <row r="144">
          <cell r="A144" t="str">
            <v>Денов53</v>
          </cell>
          <cell r="B144" t="str">
            <v>Денов</v>
          </cell>
          <cell r="C144">
            <v>5</v>
          </cell>
          <cell r="D144">
            <v>3</v>
          </cell>
          <cell r="E144">
            <v>23080</v>
          </cell>
          <cell r="N144">
            <v>9</v>
          </cell>
          <cell r="O144">
            <v>2</v>
          </cell>
          <cell r="P144">
            <v>1</v>
          </cell>
        </row>
        <row r="145">
          <cell r="A145" t="str">
            <v>Н-7711</v>
          </cell>
          <cell r="B145" t="str">
            <v>Н-77</v>
          </cell>
          <cell r="C145">
            <v>1</v>
          </cell>
          <cell r="D145">
            <v>1</v>
          </cell>
          <cell r="E145">
            <v>227876</v>
          </cell>
          <cell r="F145">
            <v>34.4</v>
          </cell>
          <cell r="G145">
            <v>56.3</v>
          </cell>
          <cell r="H145">
            <v>1.7</v>
          </cell>
          <cell r="I145">
            <v>1.5</v>
          </cell>
          <cell r="J145">
            <v>1.6</v>
          </cell>
          <cell r="K145">
            <v>4.5</v>
          </cell>
          <cell r="N145">
            <v>9</v>
          </cell>
          <cell r="O145">
            <v>2</v>
          </cell>
          <cell r="P145">
            <v>1</v>
          </cell>
        </row>
        <row r="146">
          <cell r="A146" t="str">
            <v>Н-7712</v>
          </cell>
          <cell r="B146" t="str">
            <v>Н-77</v>
          </cell>
          <cell r="C146">
            <v>1</v>
          </cell>
          <cell r="D146">
            <v>2</v>
          </cell>
          <cell r="E146">
            <v>221958</v>
          </cell>
          <cell r="F146">
            <v>33.9</v>
          </cell>
          <cell r="G146">
            <v>55.9</v>
          </cell>
          <cell r="H146">
            <v>1.7</v>
          </cell>
          <cell r="I146">
            <v>1.5</v>
          </cell>
          <cell r="J146">
            <v>1.6</v>
          </cell>
          <cell r="K146">
            <v>5.4</v>
          </cell>
          <cell r="N146">
            <v>9</v>
          </cell>
          <cell r="O146">
            <v>2</v>
          </cell>
          <cell r="P146">
            <v>1</v>
          </cell>
        </row>
        <row r="147">
          <cell r="A147" t="str">
            <v>Н-7713</v>
          </cell>
          <cell r="B147" t="str">
            <v>Н-77</v>
          </cell>
          <cell r="C147">
            <v>1</v>
          </cell>
          <cell r="D147">
            <v>3</v>
          </cell>
          <cell r="E147">
            <v>177649</v>
          </cell>
          <cell r="F147">
            <v>33.700000000000003</v>
          </cell>
          <cell r="G147">
            <v>55.8</v>
          </cell>
          <cell r="H147">
            <v>1.7</v>
          </cell>
          <cell r="I147">
            <v>1.5</v>
          </cell>
          <cell r="J147">
            <v>1.6</v>
          </cell>
          <cell r="K147">
            <v>5.7</v>
          </cell>
          <cell r="N147">
            <v>9</v>
          </cell>
          <cell r="O147">
            <v>2</v>
          </cell>
          <cell r="P147">
            <v>1</v>
          </cell>
        </row>
        <row r="148">
          <cell r="A148" t="str">
            <v>Н-7721</v>
          </cell>
          <cell r="B148" t="str">
            <v>Н-77</v>
          </cell>
          <cell r="C148">
            <v>2</v>
          </cell>
          <cell r="D148">
            <v>1</v>
          </cell>
          <cell r="E148">
            <v>196950</v>
          </cell>
          <cell r="F148">
            <v>33.5</v>
          </cell>
          <cell r="G148">
            <v>54.6</v>
          </cell>
          <cell r="H148">
            <v>1.9</v>
          </cell>
          <cell r="I148">
            <v>1.7</v>
          </cell>
          <cell r="J148">
            <v>1.8</v>
          </cell>
          <cell r="K148">
            <v>6.5</v>
          </cell>
          <cell r="N148">
            <v>9</v>
          </cell>
          <cell r="O148">
            <v>2</v>
          </cell>
          <cell r="P148">
            <v>1</v>
          </cell>
        </row>
        <row r="149">
          <cell r="A149" t="str">
            <v>Н-7722</v>
          </cell>
          <cell r="B149" t="str">
            <v>Н-77</v>
          </cell>
          <cell r="C149">
            <v>2</v>
          </cell>
          <cell r="D149">
            <v>2</v>
          </cell>
          <cell r="E149">
            <v>191042</v>
          </cell>
          <cell r="F149">
            <v>33.1</v>
          </cell>
          <cell r="G149">
            <v>54.3</v>
          </cell>
          <cell r="H149">
            <v>1.9</v>
          </cell>
          <cell r="I149">
            <v>1.7</v>
          </cell>
          <cell r="J149">
            <v>1.8</v>
          </cell>
          <cell r="K149">
            <v>7.2</v>
          </cell>
          <cell r="N149">
            <v>9</v>
          </cell>
          <cell r="O149">
            <v>2</v>
          </cell>
          <cell r="P149">
            <v>1</v>
          </cell>
        </row>
        <row r="150">
          <cell r="A150" t="str">
            <v>Н-7723</v>
          </cell>
          <cell r="B150" t="str">
            <v>Н-77</v>
          </cell>
          <cell r="C150">
            <v>2</v>
          </cell>
          <cell r="D150">
            <v>3</v>
          </cell>
          <cell r="E150">
            <v>175679</v>
          </cell>
          <cell r="F150">
            <v>32.6</v>
          </cell>
          <cell r="G150">
            <v>54.3</v>
          </cell>
          <cell r="H150">
            <v>1.9</v>
          </cell>
          <cell r="I150">
            <v>1.7</v>
          </cell>
          <cell r="J150">
            <v>1.8</v>
          </cell>
          <cell r="K150">
            <v>7.7</v>
          </cell>
          <cell r="N150">
            <v>9</v>
          </cell>
          <cell r="O150">
            <v>2</v>
          </cell>
          <cell r="P150">
            <v>1</v>
          </cell>
        </row>
        <row r="151">
          <cell r="A151" t="str">
            <v>Н-7731</v>
          </cell>
          <cell r="B151" t="str">
            <v>Н-77</v>
          </cell>
          <cell r="C151">
            <v>3</v>
          </cell>
          <cell r="D151">
            <v>1</v>
          </cell>
          <cell r="E151">
            <v>182376</v>
          </cell>
          <cell r="F151">
            <v>31.9</v>
          </cell>
          <cell r="G151">
            <v>53.1</v>
          </cell>
          <cell r="H151">
            <v>2.2999999999999998</v>
          </cell>
          <cell r="I151">
            <v>2</v>
          </cell>
          <cell r="J151">
            <v>2</v>
          </cell>
          <cell r="K151">
            <v>8.6999999999999993</v>
          </cell>
          <cell r="N151">
            <v>9</v>
          </cell>
          <cell r="O151">
            <v>2</v>
          </cell>
          <cell r="P151">
            <v>1</v>
          </cell>
        </row>
        <row r="152">
          <cell r="A152" t="str">
            <v>Н-7732</v>
          </cell>
          <cell r="B152" t="str">
            <v>Н-77</v>
          </cell>
          <cell r="C152">
            <v>3</v>
          </cell>
          <cell r="D152">
            <v>2</v>
          </cell>
          <cell r="E152">
            <v>162287</v>
          </cell>
          <cell r="F152">
            <v>31.2</v>
          </cell>
          <cell r="G152">
            <v>53.1</v>
          </cell>
          <cell r="H152">
            <v>2.2999999999999998</v>
          </cell>
          <cell r="I152">
            <v>2</v>
          </cell>
          <cell r="J152">
            <v>2</v>
          </cell>
          <cell r="K152">
            <v>9.4</v>
          </cell>
          <cell r="N152">
            <v>9</v>
          </cell>
          <cell r="O152">
            <v>2</v>
          </cell>
          <cell r="P152">
            <v>1</v>
          </cell>
        </row>
        <row r="153">
          <cell r="A153" t="str">
            <v>Н-7733</v>
          </cell>
          <cell r="B153" t="str">
            <v>Н-77</v>
          </cell>
          <cell r="C153">
            <v>3</v>
          </cell>
          <cell r="D153">
            <v>3</v>
          </cell>
          <cell r="E153">
            <v>114817</v>
          </cell>
          <cell r="F153">
            <v>30.1</v>
          </cell>
          <cell r="G153">
            <v>53.1</v>
          </cell>
          <cell r="H153">
            <v>2.2999999999999998</v>
          </cell>
          <cell r="I153">
            <v>2</v>
          </cell>
          <cell r="J153">
            <v>2</v>
          </cell>
          <cell r="K153">
            <v>10.5</v>
          </cell>
          <cell r="N153">
            <v>9</v>
          </cell>
          <cell r="O153">
            <v>2</v>
          </cell>
          <cell r="P153">
            <v>1</v>
          </cell>
        </row>
        <row r="154">
          <cell r="A154" t="str">
            <v>Н-7741</v>
          </cell>
          <cell r="B154" t="str">
            <v>Н-77</v>
          </cell>
          <cell r="C154">
            <v>4</v>
          </cell>
          <cell r="D154">
            <v>1</v>
          </cell>
          <cell r="E154">
            <v>135896</v>
          </cell>
          <cell r="F154">
            <v>28.6</v>
          </cell>
          <cell r="G154">
            <v>52.7</v>
          </cell>
          <cell r="H154">
            <v>2.8</v>
          </cell>
          <cell r="I154">
            <v>2</v>
          </cell>
          <cell r="J154">
            <v>2</v>
          </cell>
          <cell r="K154">
            <v>11.9</v>
          </cell>
          <cell r="N154">
            <v>9</v>
          </cell>
          <cell r="O154">
            <v>2</v>
          </cell>
          <cell r="P154">
            <v>1</v>
          </cell>
        </row>
        <row r="155">
          <cell r="A155" t="str">
            <v>Н-7742</v>
          </cell>
          <cell r="B155" t="str">
            <v>Н-77</v>
          </cell>
          <cell r="C155">
            <v>4</v>
          </cell>
          <cell r="D155">
            <v>2</v>
          </cell>
          <cell r="E155">
            <v>105363</v>
          </cell>
          <cell r="F155">
            <v>28.2</v>
          </cell>
          <cell r="G155">
            <v>52.5</v>
          </cell>
          <cell r="H155">
            <v>2.8</v>
          </cell>
          <cell r="I155">
            <v>2</v>
          </cell>
          <cell r="J155">
            <v>2</v>
          </cell>
          <cell r="K155">
            <v>12.5</v>
          </cell>
          <cell r="N155">
            <v>9</v>
          </cell>
          <cell r="O155">
            <v>2</v>
          </cell>
          <cell r="P155">
            <v>1</v>
          </cell>
        </row>
        <row r="156">
          <cell r="A156" t="str">
            <v>Н-7743</v>
          </cell>
          <cell r="B156" t="str">
            <v>Н-77</v>
          </cell>
          <cell r="C156">
            <v>4</v>
          </cell>
          <cell r="D156">
            <v>3</v>
          </cell>
          <cell r="E156">
            <v>80558</v>
          </cell>
          <cell r="F156">
            <v>27.7</v>
          </cell>
          <cell r="G156">
            <v>52</v>
          </cell>
          <cell r="H156">
            <v>2.8</v>
          </cell>
          <cell r="I156">
            <v>2</v>
          </cell>
          <cell r="J156">
            <v>2</v>
          </cell>
          <cell r="K156">
            <v>13.5</v>
          </cell>
          <cell r="N156">
            <v>9</v>
          </cell>
          <cell r="O156">
            <v>2</v>
          </cell>
          <cell r="P156">
            <v>1</v>
          </cell>
        </row>
        <row r="157">
          <cell r="A157" t="str">
            <v>Н-7753</v>
          </cell>
          <cell r="B157" t="str">
            <v>Н-77</v>
          </cell>
          <cell r="C157">
            <v>5</v>
          </cell>
          <cell r="D157">
            <v>3</v>
          </cell>
          <cell r="E157">
            <v>56520</v>
          </cell>
          <cell r="F157">
            <v>27.2</v>
          </cell>
          <cell r="G157">
            <v>51.5</v>
          </cell>
          <cell r="H157">
            <v>2.8</v>
          </cell>
          <cell r="I157">
            <v>2</v>
          </cell>
          <cell r="J157">
            <v>2</v>
          </cell>
          <cell r="K157">
            <v>14.5</v>
          </cell>
          <cell r="N157">
            <v>9</v>
          </cell>
          <cell r="O157">
            <v>2</v>
          </cell>
          <cell r="P157">
            <v>1</v>
          </cell>
        </row>
        <row r="158">
          <cell r="A158" t="str">
            <v>Юл-з11</v>
          </cell>
          <cell r="B158" t="str">
            <v>Юл-з</v>
          </cell>
          <cell r="C158">
            <v>1</v>
          </cell>
          <cell r="D158">
            <v>1</v>
          </cell>
          <cell r="E158">
            <v>93120</v>
          </cell>
          <cell r="F158">
            <v>35.1</v>
          </cell>
          <cell r="G158">
            <v>55.9</v>
          </cell>
          <cell r="H158">
            <v>2.9</v>
          </cell>
          <cell r="I158">
            <v>0.7</v>
          </cell>
          <cell r="J158">
            <v>1.1000000000000001</v>
          </cell>
          <cell r="K158">
            <v>4.3</v>
          </cell>
          <cell r="N158">
            <v>9</v>
          </cell>
          <cell r="O158">
            <v>2</v>
          </cell>
          <cell r="P158">
            <v>1</v>
          </cell>
        </row>
        <row r="159">
          <cell r="A159" t="str">
            <v>Юл-з12</v>
          </cell>
          <cell r="B159" t="str">
            <v>Юл-з</v>
          </cell>
          <cell r="C159">
            <v>1</v>
          </cell>
          <cell r="D159">
            <v>2</v>
          </cell>
          <cell r="E159">
            <v>90740</v>
          </cell>
          <cell r="F159">
            <v>34.700000000000003</v>
          </cell>
          <cell r="G159">
            <v>55.6</v>
          </cell>
          <cell r="H159">
            <v>2.9</v>
          </cell>
          <cell r="I159">
            <v>0.7</v>
          </cell>
          <cell r="J159">
            <v>1.1000000000000001</v>
          </cell>
          <cell r="K159">
            <v>5</v>
          </cell>
          <cell r="N159">
            <v>9</v>
          </cell>
          <cell r="O159">
            <v>2</v>
          </cell>
          <cell r="P159">
            <v>1</v>
          </cell>
        </row>
        <row r="160">
          <cell r="A160" t="str">
            <v>Юл-з13</v>
          </cell>
          <cell r="B160" t="str">
            <v>Юл-з</v>
          </cell>
          <cell r="C160">
            <v>1</v>
          </cell>
          <cell r="D160">
            <v>3</v>
          </cell>
          <cell r="E160">
            <v>72590</v>
          </cell>
          <cell r="F160">
            <v>34.5</v>
          </cell>
          <cell r="G160">
            <v>55.3</v>
          </cell>
          <cell r="H160">
            <v>2.9</v>
          </cell>
          <cell r="I160">
            <v>0.7</v>
          </cell>
          <cell r="J160">
            <v>1.1000000000000001</v>
          </cell>
          <cell r="K160">
            <v>5.5</v>
          </cell>
          <cell r="N160">
            <v>9</v>
          </cell>
          <cell r="O160">
            <v>2</v>
          </cell>
          <cell r="P160">
            <v>1</v>
          </cell>
        </row>
        <row r="161">
          <cell r="A161" t="str">
            <v>Юл-з21</v>
          </cell>
          <cell r="B161" t="str">
            <v>Юл-з</v>
          </cell>
          <cell r="C161">
            <v>2</v>
          </cell>
          <cell r="D161">
            <v>1</v>
          </cell>
          <cell r="E161">
            <v>80510</v>
          </cell>
          <cell r="F161">
            <v>33.799999999999997</v>
          </cell>
          <cell r="G161">
            <v>55</v>
          </cell>
          <cell r="H161">
            <v>2.9</v>
          </cell>
          <cell r="I161">
            <v>0.8</v>
          </cell>
          <cell r="J161">
            <v>1.2</v>
          </cell>
          <cell r="K161">
            <v>6.3</v>
          </cell>
          <cell r="N161">
            <v>9</v>
          </cell>
          <cell r="O161">
            <v>2</v>
          </cell>
          <cell r="P161">
            <v>1</v>
          </cell>
        </row>
        <row r="162">
          <cell r="A162" t="str">
            <v>Юл-з22</v>
          </cell>
          <cell r="B162" t="str">
            <v>Юл-з</v>
          </cell>
          <cell r="C162">
            <v>2</v>
          </cell>
          <cell r="D162">
            <v>2</v>
          </cell>
          <cell r="E162">
            <v>78120</v>
          </cell>
          <cell r="F162">
            <v>33.299999999999997</v>
          </cell>
          <cell r="G162">
            <v>54.2</v>
          </cell>
          <cell r="H162">
            <v>2.9</v>
          </cell>
          <cell r="I162">
            <v>0.8</v>
          </cell>
          <cell r="J162">
            <v>1.2</v>
          </cell>
          <cell r="K162">
            <v>7.6</v>
          </cell>
          <cell r="N162">
            <v>9</v>
          </cell>
          <cell r="O162">
            <v>2</v>
          </cell>
          <cell r="P162">
            <v>1</v>
          </cell>
        </row>
        <row r="163">
          <cell r="A163" t="str">
            <v>Юл-з23</v>
          </cell>
          <cell r="B163" t="str">
            <v>Юл-з</v>
          </cell>
          <cell r="C163">
            <v>2</v>
          </cell>
          <cell r="D163">
            <v>3</v>
          </cell>
          <cell r="E163">
            <v>71820</v>
          </cell>
          <cell r="F163">
            <v>32.9</v>
          </cell>
          <cell r="G163">
            <v>54.1</v>
          </cell>
          <cell r="H163">
            <v>2.9</v>
          </cell>
          <cell r="I163">
            <v>0.8</v>
          </cell>
          <cell r="J163">
            <v>1.2</v>
          </cell>
          <cell r="K163">
            <v>8.1</v>
          </cell>
          <cell r="N163">
            <v>9</v>
          </cell>
          <cell r="O163">
            <v>2</v>
          </cell>
          <cell r="P163">
            <v>1</v>
          </cell>
        </row>
        <row r="164">
          <cell r="A164" t="str">
            <v>Юл-з31</v>
          </cell>
          <cell r="B164" t="str">
            <v>Юл-з</v>
          </cell>
          <cell r="C164">
            <v>3</v>
          </cell>
          <cell r="D164">
            <v>1</v>
          </cell>
          <cell r="E164">
            <v>74550</v>
          </cell>
          <cell r="F164">
            <v>32.6</v>
          </cell>
          <cell r="G164">
            <v>52.4</v>
          </cell>
          <cell r="H164">
            <v>3.6</v>
          </cell>
          <cell r="I164">
            <v>0.9</v>
          </cell>
          <cell r="J164">
            <v>1.3</v>
          </cell>
          <cell r="K164">
            <v>9.1999999999999993</v>
          </cell>
          <cell r="N164">
            <v>9</v>
          </cell>
          <cell r="O164">
            <v>2</v>
          </cell>
          <cell r="P164">
            <v>1</v>
          </cell>
        </row>
        <row r="165">
          <cell r="A165" t="str">
            <v>Юл-з32</v>
          </cell>
          <cell r="B165" t="str">
            <v>Юл-з</v>
          </cell>
          <cell r="C165">
            <v>3</v>
          </cell>
          <cell r="D165">
            <v>2</v>
          </cell>
          <cell r="E165">
            <v>66340</v>
          </cell>
          <cell r="F165">
            <v>32.200000000000003</v>
          </cell>
          <cell r="G165">
            <v>51.8</v>
          </cell>
          <cell r="H165">
            <v>3.6</v>
          </cell>
          <cell r="I165">
            <v>0.9</v>
          </cell>
          <cell r="J165">
            <v>1.3</v>
          </cell>
          <cell r="K165">
            <v>10.199999999999999</v>
          </cell>
          <cell r="N165">
            <v>9</v>
          </cell>
          <cell r="O165">
            <v>2</v>
          </cell>
          <cell r="P165">
            <v>1</v>
          </cell>
        </row>
        <row r="166">
          <cell r="A166" t="str">
            <v>Юл-з33</v>
          </cell>
          <cell r="B166" t="str">
            <v>Юл-з</v>
          </cell>
          <cell r="C166">
            <v>3</v>
          </cell>
          <cell r="D166">
            <v>3</v>
          </cell>
          <cell r="E166">
            <v>46970</v>
          </cell>
          <cell r="F166">
            <v>31.7</v>
          </cell>
          <cell r="G166">
            <v>51.8</v>
          </cell>
          <cell r="H166">
            <v>3.6</v>
          </cell>
          <cell r="I166">
            <v>0.9</v>
          </cell>
          <cell r="J166">
            <v>1.3</v>
          </cell>
          <cell r="K166">
            <v>10.7</v>
          </cell>
          <cell r="N166">
            <v>9</v>
          </cell>
          <cell r="O166">
            <v>2</v>
          </cell>
          <cell r="P166">
            <v>1</v>
          </cell>
        </row>
        <row r="167">
          <cell r="A167" t="str">
            <v>Юл-з41</v>
          </cell>
          <cell r="B167" t="str">
            <v>Юл-з</v>
          </cell>
          <cell r="C167">
            <v>4</v>
          </cell>
          <cell r="D167">
            <v>1</v>
          </cell>
          <cell r="E167">
            <v>55570</v>
          </cell>
          <cell r="F167">
            <v>30.2</v>
          </cell>
          <cell r="G167">
            <v>51.4</v>
          </cell>
          <cell r="H167">
            <v>3.7</v>
          </cell>
          <cell r="I167">
            <v>1</v>
          </cell>
          <cell r="J167">
            <v>1.4</v>
          </cell>
          <cell r="K167">
            <v>12.3</v>
          </cell>
          <cell r="N167">
            <v>9</v>
          </cell>
          <cell r="O167">
            <v>2</v>
          </cell>
          <cell r="P167">
            <v>1</v>
          </cell>
        </row>
        <row r="168">
          <cell r="A168" t="str">
            <v>Юл-з42</v>
          </cell>
          <cell r="B168" t="str">
            <v>Юл-з</v>
          </cell>
          <cell r="C168">
            <v>4</v>
          </cell>
          <cell r="D168">
            <v>2</v>
          </cell>
          <cell r="E168">
            <v>43060</v>
          </cell>
          <cell r="F168">
            <v>29.6</v>
          </cell>
          <cell r="G168">
            <v>50.9</v>
          </cell>
          <cell r="H168">
            <v>3.7</v>
          </cell>
          <cell r="I168">
            <v>1</v>
          </cell>
          <cell r="J168">
            <v>1.4</v>
          </cell>
          <cell r="K168">
            <v>13.4</v>
          </cell>
          <cell r="N168">
            <v>9</v>
          </cell>
          <cell r="O168">
            <v>2</v>
          </cell>
          <cell r="P168">
            <v>1</v>
          </cell>
        </row>
        <row r="169">
          <cell r="A169" t="str">
            <v>Юл-з43</v>
          </cell>
          <cell r="B169" t="str">
            <v>Юл-з</v>
          </cell>
          <cell r="C169">
            <v>4</v>
          </cell>
          <cell r="D169">
            <v>3</v>
          </cell>
          <cell r="E169">
            <v>32890</v>
          </cell>
          <cell r="F169">
            <v>29.1</v>
          </cell>
          <cell r="G169">
            <v>50.7</v>
          </cell>
          <cell r="H169">
            <v>3.7</v>
          </cell>
          <cell r="I169">
            <v>1</v>
          </cell>
          <cell r="J169">
            <v>1.4</v>
          </cell>
          <cell r="K169">
            <v>14.1</v>
          </cell>
          <cell r="N169">
            <v>9</v>
          </cell>
          <cell r="O169">
            <v>2</v>
          </cell>
          <cell r="P169">
            <v>1</v>
          </cell>
        </row>
        <row r="170">
          <cell r="A170" t="str">
            <v>Юл-з53</v>
          </cell>
          <cell r="B170" t="str">
            <v>Юл-з</v>
          </cell>
          <cell r="C170">
            <v>5</v>
          </cell>
          <cell r="D170">
            <v>3</v>
          </cell>
          <cell r="E170">
            <v>23080</v>
          </cell>
          <cell r="F170">
            <v>28.2</v>
          </cell>
          <cell r="G170">
            <v>50.7</v>
          </cell>
          <cell r="H170">
            <v>4</v>
          </cell>
          <cell r="I170">
            <v>1</v>
          </cell>
          <cell r="J170">
            <v>1.4</v>
          </cell>
          <cell r="K170">
            <v>14.7</v>
          </cell>
          <cell r="N170">
            <v>9</v>
          </cell>
          <cell r="O170">
            <v>2</v>
          </cell>
          <cell r="P170">
            <v>1</v>
          </cell>
        </row>
        <row r="171">
          <cell r="A171" t="str">
            <v>Т 3111</v>
          </cell>
          <cell r="B171" t="str">
            <v>Т 31</v>
          </cell>
          <cell r="C171">
            <v>1</v>
          </cell>
          <cell r="D171">
            <v>1</v>
          </cell>
          <cell r="E171">
            <v>93120</v>
          </cell>
          <cell r="N171">
            <v>9</v>
          </cell>
          <cell r="O171">
            <v>2</v>
          </cell>
          <cell r="P171">
            <v>1</v>
          </cell>
        </row>
        <row r="172">
          <cell r="A172" t="str">
            <v>Т 3112</v>
          </cell>
          <cell r="B172" t="str">
            <v>Т 31</v>
          </cell>
          <cell r="C172">
            <v>1</v>
          </cell>
          <cell r="D172">
            <v>2</v>
          </cell>
          <cell r="E172">
            <v>90740</v>
          </cell>
          <cell r="N172">
            <v>9</v>
          </cell>
          <cell r="O172">
            <v>2</v>
          </cell>
          <cell r="P172">
            <v>1</v>
          </cell>
        </row>
        <row r="173">
          <cell r="A173" t="str">
            <v>Т 3113</v>
          </cell>
          <cell r="B173" t="str">
            <v>Т 31</v>
          </cell>
          <cell r="C173">
            <v>1</v>
          </cell>
          <cell r="D173">
            <v>3</v>
          </cell>
          <cell r="E173">
            <v>72590</v>
          </cell>
          <cell r="N173">
            <v>9</v>
          </cell>
          <cell r="O173">
            <v>2</v>
          </cell>
          <cell r="P173">
            <v>1</v>
          </cell>
        </row>
        <row r="174">
          <cell r="A174" t="str">
            <v>Т 3121</v>
          </cell>
          <cell r="B174" t="str">
            <v>Т 31</v>
          </cell>
          <cell r="C174">
            <v>2</v>
          </cell>
          <cell r="D174">
            <v>1</v>
          </cell>
          <cell r="E174">
            <v>80510</v>
          </cell>
          <cell r="N174">
            <v>9</v>
          </cell>
          <cell r="O174">
            <v>2</v>
          </cell>
          <cell r="P174">
            <v>1</v>
          </cell>
        </row>
        <row r="175">
          <cell r="A175" t="str">
            <v>Т 3122</v>
          </cell>
          <cell r="B175" t="str">
            <v>Т 31</v>
          </cell>
          <cell r="C175">
            <v>2</v>
          </cell>
          <cell r="D175">
            <v>2</v>
          </cell>
          <cell r="E175">
            <v>78120</v>
          </cell>
          <cell r="N175">
            <v>9</v>
          </cell>
          <cell r="O175">
            <v>2</v>
          </cell>
          <cell r="P175">
            <v>1</v>
          </cell>
        </row>
        <row r="176">
          <cell r="A176" t="str">
            <v>Т 3123</v>
          </cell>
          <cell r="B176" t="str">
            <v>Т 31</v>
          </cell>
          <cell r="C176">
            <v>2</v>
          </cell>
          <cell r="D176">
            <v>3</v>
          </cell>
          <cell r="E176">
            <v>71820</v>
          </cell>
          <cell r="N176">
            <v>9</v>
          </cell>
          <cell r="O176">
            <v>2</v>
          </cell>
          <cell r="P176">
            <v>1</v>
          </cell>
        </row>
        <row r="177">
          <cell r="A177" t="str">
            <v>Т 3131</v>
          </cell>
          <cell r="B177" t="str">
            <v>Т 31</v>
          </cell>
          <cell r="C177">
            <v>3</v>
          </cell>
          <cell r="D177">
            <v>1</v>
          </cell>
          <cell r="E177">
            <v>74550</v>
          </cell>
          <cell r="N177">
            <v>9</v>
          </cell>
          <cell r="O177">
            <v>2</v>
          </cell>
          <cell r="P177">
            <v>1</v>
          </cell>
        </row>
        <row r="178">
          <cell r="A178" t="str">
            <v>Т 3132</v>
          </cell>
          <cell r="B178" t="str">
            <v>Т 31</v>
          </cell>
          <cell r="C178">
            <v>3</v>
          </cell>
          <cell r="D178">
            <v>2</v>
          </cell>
          <cell r="E178">
            <v>66340</v>
          </cell>
          <cell r="N178">
            <v>9</v>
          </cell>
          <cell r="O178">
            <v>2</v>
          </cell>
          <cell r="P178">
            <v>1</v>
          </cell>
        </row>
        <row r="179">
          <cell r="A179" t="str">
            <v>Т 3133</v>
          </cell>
          <cell r="B179" t="str">
            <v>Т 31</v>
          </cell>
          <cell r="C179">
            <v>3</v>
          </cell>
          <cell r="D179">
            <v>3</v>
          </cell>
          <cell r="E179">
            <v>46970</v>
          </cell>
          <cell r="N179">
            <v>9</v>
          </cell>
          <cell r="O179">
            <v>2</v>
          </cell>
          <cell r="P179">
            <v>1</v>
          </cell>
        </row>
        <row r="180">
          <cell r="A180" t="str">
            <v>Т 3141</v>
          </cell>
          <cell r="B180" t="str">
            <v>Т 31</v>
          </cell>
          <cell r="C180">
            <v>4</v>
          </cell>
          <cell r="D180">
            <v>1</v>
          </cell>
          <cell r="E180">
            <v>55570</v>
          </cell>
          <cell r="N180">
            <v>9</v>
          </cell>
          <cell r="O180">
            <v>2</v>
          </cell>
          <cell r="P180">
            <v>1</v>
          </cell>
        </row>
        <row r="181">
          <cell r="A181" t="str">
            <v>Т 3142</v>
          </cell>
          <cell r="B181" t="str">
            <v>Т 31</v>
          </cell>
          <cell r="C181">
            <v>4</v>
          </cell>
          <cell r="D181">
            <v>2</v>
          </cell>
          <cell r="E181">
            <v>43060</v>
          </cell>
          <cell r="N181">
            <v>9</v>
          </cell>
          <cell r="O181">
            <v>2</v>
          </cell>
          <cell r="P181">
            <v>1</v>
          </cell>
        </row>
        <row r="182">
          <cell r="A182" t="str">
            <v>Т 3143</v>
          </cell>
          <cell r="B182" t="str">
            <v>Т 31</v>
          </cell>
          <cell r="C182">
            <v>4</v>
          </cell>
          <cell r="D182">
            <v>3</v>
          </cell>
          <cell r="E182">
            <v>32890</v>
          </cell>
          <cell r="N182">
            <v>9</v>
          </cell>
          <cell r="O182">
            <v>2</v>
          </cell>
          <cell r="P182">
            <v>1</v>
          </cell>
        </row>
        <row r="183">
          <cell r="A183" t="str">
            <v>Т 3153</v>
          </cell>
          <cell r="B183" t="str">
            <v>Т 31</v>
          </cell>
          <cell r="C183">
            <v>5</v>
          </cell>
          <cell r="D183">
            <v>3</v>
          </cell>
          <cell r="E183">
            <v>23080</v>
          </cell>
          <cell r="N183">
            <v>9</v>
          </cell>
          <cell r="O183">
            <v>2</v>
          </cell>
          <cell r="P183">
            <v>1</v>
          </cell>
        </row>
        <row r="184">
          <cell r="A184" t="str">
            <v>С-211</v>
          </cell>
          <cell r="B184" t="str">
            <v>С-2</v>
          </cell>
          <cell r="C184">
            <v>1</v>
          </cell>
          <cell r="D184">
            <v>1</v>
          </cell>
          <cell r="E184">
            <v>93120</v>
          </cell>
          <cell r="N184">
            <v>9</v>
          </cell>
          <cell r="O184">
            <v>2</v>
          </cell>
          <cell r="P184">
            <v>1</v>
          </cell>
        </row>
        <row r="185">
          <cell r="A185" t="str">
            <v>С-212</v>
          </cell>
          <cell r="B185" t="str">
            <v>С-2</v>
          </cell>
          <cell r="C185">
            <v>1</v>
          </cell>
          <cell r="D185">
            <v>2</v>
          </cell>
          <cell r="E185">
            <v>90740</v>
          </cell>
          <cell r="N185">
            <v>9</v>
          </cell>
          <cell r="O185">
            <v>2</v>
          </cell>
          <cell r="P185">
            <v>1</v>
          </cell>
        </row>
        <row r="186">
          <cell r="A186" t="str">
            <v>С-213</v>
          </cell>
          <cell r="B186" t="str">
            <v>С-2</v>
          </cell>
          <cell r="C186">
            <v>1</v>
          </cell>
          <cell r="D186">
            <v>3</v>
          </cell>
          <cell r="E186">
            <v>72590</v>
          </cell>
          <cell r="N186">
            <v>9</v>
          </cell>
          <cell r="O186">
            <v>2</v>
          </cell>
          <cell r="P186">
            <v>1</v>
          </cell>
        </row>
        <row r="187">
          <cell r="A187" t="str">
            <v>С-221</v>
          </cell>
          <cell r="B187" t="str">
            <v>С-2</v>
          </cell>
          <cell r="C187">
            <v>2</v>
          </cell>
          <cell r="D187">
            <v>1</v>
          </cell>
          <cell r="E187">
            <v>80510</v>
          </cell>
          <cell r="N187">
            <v>9</v>
          </cell>
          <cell r="O187">
            <v>2</v>
          </cell>
          <cell r="P187">
            <v>1</v>
          </cell>
        </row>
        <row r="188">
          <cell r="A188" t="str">
            <v>С-222</v>
          </cell>
          <cell r="B188" t="str">
            <v>С-2</v>
          </cell>
          <cell r="C188">
            <v>2</v>
          </cell>
          <cell r="D188">
            <v>2</v>
          </cell>
          <cell r="E188">
            <v>78120</v>
          </cell>
          <cell r="N188">
            <v>9</v>
          </cell>
          <cell r="O188">
            <v>2</v>
          </cell>
          <cell r="P188">
            <v>1</v>
          </cell>
        </row>
        <row r="189">
          <cell r="A189" t="str">
            <v>С-223</v>
          </cell>
          <cell r="B189" t="str">
            <v>С-2</v>
          </cell>
          <cell r="C189">
            <v>2</v>
          </cell>
          <cell r="D189">
            <v>3</v>
          </cell>
          <cell r="E189">
            <v>71820</v>
          </cell>
          <cell r="N189">
            <v>9</v>
          </cell>
          <cell r="O189">
            <v>2</v>
          </cell>
          <cell r="P189">
            <v>1</v>
          </cell>
        </row>
        <row r="190">
          <cell r="A190" t="str">
            <v>С-231</v>
          </cell>
          <cell r="B190" t="str">
            <v>С-2</v>
          </cell>
          <cell r="C190">
            <v>3</v>
          </cell>
          <cell r="D190">
            <v>1</v>
          </cell>
          <cell r="E190">
            <v>74550</v>
          </cell>
          <cell r="N190">
            <v>9</v>
          </cell>
          <cell r="O190">
            <v>2</v>
          </cell>
          <cell r="P190">
            <v>1</v>
          </cell>
        </row>
        <row r="191">
          <cell r="A191" t="str">
            <v>С-232</v>
          </cell>
          <cell r="B191" t="str">
            <v>С-2</v>
          </cell>
          <cell r="C191">
            <v>3</v>
          </cell>
          <cell r="D191">
            <v>2</v>
          </cell>
          <cell r="E191">
            <v>66340</v>
          </cell>
          <cell r="N191">
            <v>9</v>
          </cell>
          <cell r="O191">
            <v>2</v>
          </cell>
          <cell r="P191">
            <v>1</v>
          </cell>
        </row>
        <row r="192">
          <cell r="A192" t="str">
            <v>С-233</v>
          </cell>
          <cell r="B192" t="str">
            <v>С-2</v>
          </cell>
          <cell r="C192">
            <v>3</v>
          </cell>
          <cell r="D192">
            <v>3</v>
          </cell>
          <cell r="E192">
            <v>46970</v>
          </cell>
          <cell r="N192">
            <v>9</v>
          </cell>
          <cell r="O192">
            <v>2</v>
          </cell>
          <cell r="P192">
            <v>1</v>
          </cell>
        </row>
        <row r="193">
          <cell r="A193" t="str">
            <v>С-241</v>
          </cell>
          <cell r="B193" t="str">
            <v>С-2</v>
          </cell>
          <cell r="C193">
            <v>4</v>
          </cell>
          <cell r="D193">
            <v>1</v>
          </cell>
          <cell r="E193">
            <v>55570</v>
          </cell>
          <cell r="N193">
            <v>9</v>
          </cell>
          <cell r="O193">
            <v>2</v>
          </cell>
          <cell r="P193">
            <v>1</v>
          </cell>
        </row>
        <row r="194">
          <cell r="A194" t="str">
            <v>С-242</v>
          </cell>
          <cell r="B194" t="str">
            <v>С-2</v>
          </cell>
          <cell r="C194">
            <v>4</v>
          </cell>
          <cell r="D194">
            <v>2</v>
          </cell>
          <cell r="E194">
            <v>43060</v>
          </cell>
          <cell r="N194">
            <v>9</v>
          </cell>
          <cell r="O194">
            <v>2</v>
          </cell>
          <cell r="P194">
            <v>1</v>
          </cell>
        </row>
        <row r="195">
          <cell r="A195" t="str">
            <v>С-243</v>
          </cell>
          <cell r="B195" t="str">
            <v>С-2</v>
          </cell>
          <cell r="C195">
            <v>4</v>
          </cell>
          <cell r="D195">
            <v>3</v>
          </cell>
          <cell r="E195">
            <v>32890</v>
          </cell>
          <cell r="N195">
            <v>9</v>
          </cell>
          <cell r="O195">
            <v>2</v>
          </cell>
          <cell r="P195">
            <v>1</v>
          </cell>
        </row>
        <row r="196">
          <cell r="A196" t="str">
            <v>С-253</v>
          </cell>
          <cell r="B196" t="str">
            <v>С-2</v>
          </cell>
          <cell r="C196">
            <v>5</v>
          </cell>
          <cell r="D196">
            <v>3</v>
          </cell>
          <cell r="E196">
            <v>23080</v>
          </cell>
          <cell r="N196">
            <v>9</v>
          </cell>
          <cell r="O196">
            <v>2</v>
          </cell>
          <cell r="P196">
            <v>1</v>
          </cell>
        </row>
        <row r="197">
          <cell r="A197" t="str">
            <v>НБ11</v>
          </cell>
          <cell r="B197" t="str">
            <v>НБ</v>
          </cell>
          <cell r="C197">
            <v>1</v>
          </cell>
          <cell r="D197">
            <v>1</v>
          </cell>
          <cell r="E197">
            <v>93120</v>
          </cell>
          <cell r="N197">
            <v>9</v>
          </cell>
          <cell r="O197">
            <v>2</v>
          </cell>
          <cell r="P197">
            <v>1</v>
          </cell>
        </row>
        <row r="198">
          <cell r="A198" t="str">
            <v>НБ12</v>
          </cell>
          <cell r="B198" t="str">
            <v>НБ</v>
          </cell>
          <cell r="C198">
            <v>1</v>
          </cell>
          <cell r="D198">
            <v>2</v>
          </cell>
          <cell r="E198">
            <v>90740</v>
          </cell>
          <cell r="N198">
            <v>9</v>
          </cell>
          <cell r="O198">
            <v>2</v>
          </cell>
          <cell r="P198">
            <v>1</v>
          </cell>
        </row>
        <row r="199">
          <cell r="A199" t="str">
            <v>НБ13</v>
          </cell>
          <cell r="B199" t="str">
            <v>НБ</v>
          </cell>
          <cell r="C199">
            <v>1</v>
          </cell>
          <cell r="D199">
            <v>3</v>
          </cell>
          <cell r="E199">
            <v>72590</v>
          </cell>
          <cell r="N199">
            <v>9</v>
          </cell>
          <cell r="O199">
            <v>2</v>
          </cell>
          <cell r="P199">
            <v>1</v>
          </cell>
        </row>
        <row r="200">
          <cell r="A200" t="str">
            <v>НБ21</v>
          </cell>
          <cell r="B200" t="str">
            <v>НБ</v>
          </cell>
          <cell r="C200">
            <v>2</v>
          </cell>
          <cell r="D200">
            <v>1</v>
          </cell>
          <cell r="E200">
            <v>80510</v>
          </cell>
          <cell r="N200">
            <v>9</v>
          </cell>
          <cell r="O200">
            <v>2</v>
          </cell>
          <cell r="P200">
            <v>1</v>
          </cell>
        </row>
        <row r="201">
          <cell r="A201" t="str">
            <v>НБ22</v>
          </cell>
          <cell r="B201" t="str">
            <v>НБ</v>
          </cell>
          <cell r="C201">
            <v>2</v>
          </cell>
          <cell r="D201">
            <v>2</v>
          </cell>
          <cell r="E201">
            <v>78120</v>
          </cell>
          <cell r="N201">
            <v>9</v>
          </cell>
          <cell r="O201">
            <v>2</v>
          </cell>
          <cell r="P201">
            <v>1</v>
          </cell>
        </row>
        <row r="202">
          <cell r="A202" t="str">
            <v>НБ23</v>
          </cell>
          <cell r="B202" t="str">
            <v>НБ</v>
          </cell>
          <cell r="C202">
            <v>2</v>
          </cell>
          <cell r="D202">
            <v>3</v>
          </cell>
          <cell r="E202">
            <v>71820</v>
          </cell>
          <cell r="N202">
            <v>9</v>
          </cell>
          <cell r="O202">
            <v>2</v>
          </cell>
          <cell r="P202">
            <v>1</v>
          </cell>
        </row>
        <row r="203">
          <cell r="A203" t="str">
            <v>НБ31</v>
          </cell>
          <cell r="B203" t="str">
            <v>НБ</v>
          </cell>
          <cell r="C203">
            <v>3</v>
          </cell>
          <cell r="D203">
            <v>1</v>
          </cell>
          <cell r="E203">
            <v>74550</v>
          </cell>
          <cell r="N203">
            <v>9</v>
          </cell>
          <cell r="O203">
            <v>2</v>
          </cell>
          <cell r="P203">
            <v>1</v>
          </cell>
        </row>
        <row r="204">
          <cell r="A204" t="str">
            <v>НБ32</v>
          </cell>
          <cell r="B204" t="str">
            <v>НБ</v>
          </cell>
          <cell r="C204">
            <v>3</v>
          </cell>
          <cell r="D204">
            <v>2</v>
          </cell>
          <cell r="E204">
            <v>66340</v>
          </cell>
          <cell r="N204">
            <v>9</v>
          </cell>
          <cell r="O204">
            <v>2</v>
          </cell>
          <cell r="P204">
            <v>1</v>
          </cell>
        </row>
        <row r="205">
          <cell r="A205" t="str">
            <v>НБ33</v>
          </cell>
          <cell r="B205" t="str">
            <v>НБ</v>
          </cell>
          <cell r="C205">
            <v>3</v>
          </cell>
          <cell r="D205">
            <v>3</v>
          </cell>
          <cell r="E205">
            <v>46970</v>
          </cell>
          <cell r="N205">
            <v>9</v>
          </cell>
          <cell r="O205">
            <v>2</v>
          </cell>
          <cell r="P205">
            <v>1</v>
          </cell>
        </row>
        <row r="206">
          <cell r="A206" t="str">
            <v>НБ41</v>
          </cell>
          <cell r="B206" t="str">
            <v>НБ</v>
          </cell>
          <cell r="C206">
            <v>4</v>
          </cell>
          <cell r="D206">
            <v>1</v>
          </cell>
          <cell r="E206">
            <v>55570</v>
          </cell>
          <cell r="N206">
            <v>9</v>
          </cell>
          <cell r="O206">
            <v>2</v>
          </cell>
          <cell r="P206">
            <v>1</v>
          </cell>
        </row>
        <row r="207">
          <cell r="A207" t="str">
            <v>НБ42</v>
          </cell>
          <cell r="B207" t="str">
            <v>НБ</v>
          </cell>
          <cell r="C207">
            <v>4</v>
          </cell>
          <cell r="D207">
            <v>2</v>
          </cell>
          <cell r="E207">
            <v>43060</v>
          </cell>
          <cell r="N207">
            <v>9</v>
          </cell>
          <cell r="O207">
            <v>2</v>
          </cell>
          <cell r="P207">
            <v>1</v>
          </cell>
        </row>
        <row r="208">
          <cell r="A208" t="str">
            <v>НБ43</v>
          </cell>
          <cell r="B208" t="str">
            <v>НБ</v>
          </cell>
          <cell r="C208">
            <v>4</v>
          </cell>
          <cell r="D208">
            <v>3</v>
          </cell>
          <cell r="E208">
            <v>32890</v>
          </cell>
          <cell r="N208">
            <v>9</v>
          </cell>
          <cell r="O208">
            <v>2</v>
          </cell>
          <cell r="P208">
            <v>1</v>
          </cell>
        </row>
        <row r="209">
          <cell r="A209" t="str">
            <v>НБ53</v>
          </cell>
          <cell r="B209" t="str">
            <v>НБ</v>
          </cell>
          <cell r="C209">
            <v>5</v>
          </cell>
          <cell r="D209">
            <v>3</v>
          </cell>
          <cell r="E209">
            <v>23080</v>
          </cell>
          <cell r="N209">
            <v>9</v>
          </cell>
          <cell r="O209">
            <v>2</v>
          </cell>
          <cell r="P209">
            <v>1</v>
          </cell>
        </row>
        <row r="210">
          <cell r="A210" t="str">
            <v>ДГ11</v>
          </cell>
          <cell r="B210" t="str">
            <v>ДГ</v>
          </cell>
          <cell r="C210">
            <v>1</v>
          </cell>
          <cell r="D210">
            <v>1</v>
          </cell>
          <cell r="E210">
            <v>93120</v>
          </cell>
          <cell r="N210">
            <v>9</v>
          </cell>
          <cell r="O210">
            <v>2</v>
          </cell>
          <cell r="P210">
            <v>1</v>
          </cell>
        </row>
        <row r="211">
          <cell r="A211" t="str">
            <v>ДГ12</v>
          </cell>
          <cell r="B211" t="str">
            <v>ДГ</v>
          </cell>
          <cell r="C211">
            <v>1</v>
          </cell>
          <cell r="D211">
            <v>2</v>
          </cell>
          <cell r="E211">
            <v>90740</v>
          </cell>
          <cell r="N211">
            <v>9</v>
          </cell>
          <cell r="O211">
            <v>2</v>
          </cell>
          <cell r="P211">
            <v>1</v>
          </cell>
        </row>
        <row r="212">
          <cell r="A212" t="str">
            <v>ДГ13</v>
          </cell>
          <cell r="B212" t="str">
            <v>ДГ</v>
          </cell>
          <cell r="C212">
            <v>1</v>
          </cell>
          <cell r="D212">
            <v>3</v>
          </cell>
          <cell r="E212">
            <v>72590</v>
          </cell>
          <cell r="N212">
            <v>9</v>
          </cell>
          <cell r="O212">
            <v>2</v>
          </cell>
          <cell r="P212">
            <v>1</v>
          </cell>
        </row>
        <row r="213">
          <cell r="A213" t="str">
            <v>ДГ21</v>
          </cell>
          <cell r="B213" t="str">
            <v>ДГ</v>
          </cell>
          <cell r="C213">
            <v>2</v>
          </cell>
          <cell r="D213">
            <v>1</v>
          </cell>
          <cell r="E213">
            <v>80510</v>
          </cell>
          <cell r="N213">
            <v>9</v>
          </cell>
          <cell r="O213">
            <v>2</v>
          </cell>
          <cell r="P213">
            <v>1</v>
          </cell>
        </row>
        <row r="214">
          <cell r="A214" t="str">
            <v>ДГ22</v>
          </cell>
          <cell r="B214" t="str">
            <v>ДГ</v>
          </cell>
          <cell r="C214">
            <v>2</v>
          </cell>
          <cell r="D214">
            <v>2</v>
          </cell>
          <cell r="E214">
            <v>78120</v>
          </cell>
          <cell r="N214">
            <v>9</v>
          </cell>
          <cell r="O214">
            <v>2</v>
          </cell>
          <cell r="P214">
            <v>1</v>
          </cell>
        </row>
        <row r="215">
          <cell r="A215" t="str">
            <v>ДГ23</v>
          </cell>
          <cell r="B215" t="str">
            <v>ДГ</v>
          </cell>
          <cell r="C215">
            <v>2</v>
          </cell>
          <cell r="D215">
            <v>3</v>
          </cell>
          <cell r="E215">
            <v>71820</v>
          </cell>
          <cell r="N215">
            <v>9</v>
          </cell>
          <cell r="O215">
            <v>2</v>
          </cell>
          <cell r="P215">
            <v>1</v>
          </cell>
        </row>
        <row r="216">
          <cell r="A216" t="str">
            <v>ДГ31</v>
          </cell>
          <cell r="B216" t="str">
            <v>ДГ</v>
          </cell>
          <cell r="C216">
            <v>3</v>
          </cell>
          <cell r="D216">
            <v>1</v>
          </cell>
          <cell r="E216">
            <v>74550</v>
          </cell>
          <cell r="N216">
            <v>9</v>
          </cell>
          <cell r="O216">
            <v>2</v>
          </cell>
          <cell r="P216">
            <v>1</v>
          </cell>
        </row>
        <row r="217">
          <cell r="A217" t="str">
            <v>ДГ32</v>
          </cell>
          <cell r="B217" t="str">
            <v>ДГ</v>
          </cell>
          <cell r="C217">
            <v>3</v>
          </cell>
          <cell r="D217">
            <v>2</v>
          </cell>
          <cell r="E217">
            <v>66340</v>
          </cell>
          <cell r="N217">
            <v>9</v>
          </cell>
          <cell r="O217">
            <v>2</v>
          </cell>
          <cell r="P217">
            <v>1</v>
          </cell>
        </row>
        <row r="218">
          <cell r="A218" t="str">
            <v>ДГ33</v>
          </cell>
          <cell r="B218" t="str">
            <v>ДГ</v>
          </cell>
          <cell r="C218">
            <v>3</v>
          </cell>
          <cell r="D218">
            <v>3</v>
          </cell>
          <cell r="E218">
            <v>46970</v>
          </cell>
          <cell r="N218">
            <v>9</v>
          </cell>
          <cell r="O218">
            <v>2</v>
          </cell>
          <cell r="P218">
            <v>1</v>
          </cell>
        </row>
        <row r="219">
          <cell r="A219" t="str">
            <v>ДГ41</v>
          </cell>
          <cell r="B219" t="str">
            <v>ДГ</v>
          </cell>
          <cell r="C219">
            <v>4</v>
          </cell>
          <cell r="D219">
            <v>1</v>
          </cell>
          <cell r="E219">
            <v>55570</v>
          </cell>
          <cell r="N219">
            <v>9</v>
          </cell>
          <cell r="O219">
            <v>2</v>
          </cell>
          <cell r="P219">
            <v>1</v>
          </cell>
        </row>
        <row r="220">
          <cell r="A220" t="str">
            <v>ДГ42</v>
          </cell>
          <cell r="B220" t="str">
            <v>ДГ</v>
          </cell>
          <cell r="C220">
            <v>4</v>
          </cell>
          <cell r="D220">
            <v>2</v>
          </cell>
          <cell r="E220">
            <v>43060</v>
          </cell>
          <cell r="N220">
            <v>9</v>
          </cell>
          <cell r="O220">
            <v>2</v>
          </cell>
          <cell r="P220">
            <v>1</v>
          </cell>
        </row>
        <row r="221">
          <cell r="A221" t="str">
            <v>ДГ43</v>
          </cell>
          <cell r="B221" t="str">
            <v>ДГ</v>
          </cell>
          <cell r="C221">
            <v>4</v>
          </cell>
          <cell r="D221">
            <v>3</v>
          </cell>
          <cell r="E221">
            <v>32890</v>
          </cell>
          <cell r="N221">
            <v>9</v>
          </cell>
          <cell r="O221">
            <v>2</v>
          </cell>
          <cell r="P221">
            <v>1</v>
          </cell>
        </row>
        <row r="222">
          <cell r="A222" t="str">
            <v>ДГ53</v>
          </cell>
          <cell r="B222" t="str">
            <v>ДГ</v>
          </cell>
          <cell r="C222">
            <v>5</v>
          </cell>
          <cell r="D222">
            <v>3</v>
          </cell>
          <cell r="E222">
            <v>23080</v>
          </cell>
          <cell r="N222">
            <v>9</v>
          </cell>
          <cell r="O222">
            <v>2</v>
          </cell>
          <cell r="P222">
            <v>1</v>
          </cell>
        </row>
        <row r="223">
          <cell r="A223" t="str">
            <v>АТТ11</v>
          </cell>
          <cell r="B223" t="str">
            <v>АТТ</v>
          </cell>
          <cell r="C223">
            <v>1</v>
          </cell>
          <cell r="D223">
            <v>1</v>
          </cell>
          <cell r="E223">
            <v>93120</v>
          </cell>
          <cell r="N223">
            <v>9</v>
          </cell>
          <cell r="O223">
            <v>2</v>
          </cell>
          <cell r="P223">
            <v>1</v>
          </cell>
        </row>
        <row r="224">
          <cell r="A224" t="str">
            <v>АТТ12</v>
          </cell>
          <cell r="B224" t="str">
            <v>АТТ</v>
          </cell>
          <cell r="C224">
            <v>1</v>
          </cell>
          <cell r="D224">
            <v>2</v>
          </cell>
          <cell r="E224">
            <v>90740</v>
          </cell>
          <cell r="N224">
            <v>9</v>
          </cell>
          <cell r="O224">
            <v>2</v>
          </cell>
          <cell r="P224">
            <v>1</v>
          </cell>
        </row>
        <row r="225">
          <cell r="A225" t="str">
            <v>АТТ13</v>
          </cell>
          <cell r="B225" t="str">
            <v>АТТ</v>
          </cell>
          <cell r="C225">
            <v>1</v>
          </cell>
          <cell r="D225">
            <v>3</v>
          </cell>
          <cell r="E225">
            <v>72590</v>
          </cell>
          <cell r="N225">
            <v>9</v>
          </cell>
          <cell r="O225">
            <v>2</v>
          </cell>
          <cell r="P225">
            <v>1</v>
          </cell>
        </row>
        <row r="226">
          <cell r="A226" t="str">
            <v>АТТ21</v>
          </cell>
          <cell r="B226" t="str">
            <v>АТТ</v>
          </cell>
          <cell r="C226">
            <v>2</v>
          </cell>
          <cell r="D226">
            <v>1</v>
          </cell>
          <cell r="E226">
            <v>80510</v>
          </cell>
          <cell r="N226">
            <v>9</v>
          </cell>
          <cell r="O226">
            <v>2</v>
          </cell>
          <cell r="P226">
            <v>1</v>
          </cell>
        </row>
        <row r="227">
          <cell r="A227" t="str">
            <v>АТТ22</v>
          </cell>
          <cell r="B227" t="str">
            <v>АТТ</v>
          </cell>
          <cell r="C227">
            <v>2</v>
          </cell>
          <cell r="D227">
            <v>2</v>
          </cell>
          <cell r="E227">
            <v>78120</v>
          </cell>
          <cell r="N227">
            <v>9</v>
          </cell>
          <cell r="O227">
            <v>2</v>
          </cell>
          <cell r="P227">
            <v>1</v>
          </cell>
        </row>
        <row r="228">
          <cell r="A228" t="str">
            <v>АТТ23</v>
          </cell>
          <cell r="B228" t="str">
            <v>АТТ</v>
          </cell>
          <cell r="C228">
            <v>2</v>
          </cell>
          <cell r="D228">
            <v>3</v>
          </cell>
          <cell r="E228">
            <v>71820</v>
          </cell>
          <cell r="N228">
            <v>9</v>
          </cell>
          <cell r="O228">
            <v>2</v>
          </cell>
          <cell r="P228">
            <v>1</v>
          </cell>
        </row>
        <row r="229">
          <cell r="A229" t="str">
            <v>АТТ31</v>
          </cell>
          <cell r="B229" t="str">
            <v>АТТ</v>
          </cell>
          <cell r="C229">
            <v>3</v>
          </cell>
          <cell r="D229">
            <v>1</v>
          </cell>
          <cell r="E229">
            <v>74550</v>
          </cell>
          <cell r="N229">
            <v>9</v>
          </cell>
          <cell r="O229">
            <v>2</v>
          </cell>
          <cell r="P229">
            <v>1</v>
          </cell>
        </row>
        <row r="230">
          <cell r="A230" t="str">
            <v>АТТ32</v>
          </cell>
          <cell r="B230" t="str">
            <v>АТТ</v>
          </cell>
          <cell r="C230">
            <v>3</v>
          </cell>
          <cell r="D230">
            <v>2</v>
          </cell>
          <cell r="E230">
            <v>66340</v>
          </cell>
          <cell r="N230">
            <v>9</v>
          </cell>
          <cell r="O230">
            <v>2</v>
          </cell>
          <cell r="P230">
            <v>1</v>
          </cell>
        </row>
        <row r="231">
          <cell r="A231" t="str">
            <v>АТТ33</v>
          </cell>
          <cell r="B231" t="str">
            <v>АТТ</v>
          </cell>
          <cell r="C231">
            <v>3</v>
          </cell>
          <cell r="D231">
            <v>3</v>
          </cell>
          <cell r="E231">
            <v>46970</v>
          </cell>
          <cell r="N231">
            <v>9</v>
          </cell>
          <cell r="O231">
            <v>2</v>
          </cell>
          <cell r="P231">
            <v>1</v>
          </cell>
        </row>
        <row r="232">
          <cell r="A232" t="str">
            <v>АТТ41</v>
          </cell>
          <cell r="B232" t="str">
            <v>АТТ</v>
          </cell>
          <cell r="C232">
            <v>4</v>
          </cell>
          <cell r="D232">
            <v>1</v>
          </cell>
          <cell r="E232">
            <v>55570</v>
          </cell>
          <cell r="N232">
            <v>9</v>
          </cell>
          <cell r="O232">
            <v>2</v>
          </cell>
          <cell r="P232">
            <v>1</v>
          </cell>
        </row>
        <row r="233">
          <cell r="A233" t="str">
            <v>АТТ42</v>
          </cell>
          <cell r="B233" t="str">
            <v>АТТ</v>
          </cell>
          <cell r="C233">
            <v>4</v>
          </cell>
          <cell r="D233">
            <v>2</v>
          </cell>
          <cell r="E233">
            <v>43060</v>
          </cell>
          <cell r="N233">
            <v>9</v>
          </cell>
          <cell r="O233">
            <v>2</v>
          </cell>
          <cell r="P233">
            <v>1</v>
          </cell>
        </row>
        <row r="234">
          <cell r="A234" t="str">
            <v>АТТ43</v>
          </cell>
          <cell r="B234" t="str">
            <v>АТТ</v>
          </cell>
          <cell r="C234">
            <v>4</v>
          </cell>
          <cell r="D234">
            <v>3</v>
          </cell>
          <cell r="E234">
            <v>32890</v>
          </cell>
          <cell r="N234">
            <v>9</v>
          </cell>
          <cell r="O234">
            <v>2</v>
          </cell>
          <cell r="P234">
            <v>1</v>
          </cell>
        </row>
        <row r="235">
          <cell r="A235" t="str">
            <v>АТТ53</v>
          </cell>
          <cell r="B235" t="str">
            <v>АТТ</v>
          </cell>
          <cell r="C235">
            <v>5</v>
          </cell>
          <cell r="D235">
            <v>3</v>
          </cell>
          <cell r="E235">
            <v>23080</v>
          </cell>
          <cell r="N235">
            <v>9</v>
          </cell>
          <cell r="O235">
            <v>2</v>
          </cell>
          <cell r="P235">
            <v>1</v>
          </cell>
        </row>
        <row r="236">
          <cell r="A236" t="str">
            <v>Мехнат11</v>
          </cell>
          <cell r="B236" t="str">
            <v>Мехнат</v>
          </cell>
          <cell r="C236">
            <v>1</v>
          </cell>
          <cell r="D236">
            <v>1</v>
          </cell>
          <cell r="E236">
            <v>93120</v>
          </cell>
          <cell r="N236">
            <v>9</v>
          </cell>
          <cell r="O236">
            <v>2</v>
          </cell>
          <cell r="P236">
            <v>1</v>
          </cell>
        </row>
        <row r="237">
          <cell r="A237" t="str">
            <v>Мехнат12</v>
          </cell>
          <cell r="B237" t="str">
            <v>Мехнат</v>
          </cell>
          <cell r="C237">
            <v>1</v>
          </cell>
          <cell r="D237">
            <v>2</v>
          </cell>
          <cell r="E237">
            <v>90740</v>
          </cell>
          <cell r="N237">
            <v>9</v>
          </cell>
          <cell r="O237">
            <v>2</v>
          </cell>
          <cell r="P237">
            <v>1</v>
          </cell>
        </row>
        <row r="238">
          <cell r="A238" t="str">
            <v>Мехнат13</v>
          </cell>
          <cell r="B238" t="str">
            <v>Мехнат</v>
          </cell>
          <cell r="C238">
            <v>1</v>
          </cell>
          <cell r="D238">
            <v>3</v>
          </cell>
          <cell r="E238">
            <v>72590</v>
          </cell>
          <cell r="N238">
            <v>9</v>
          </cell>
          <cell r="O238">
            <v>2</v>
          </cell>
          <cell r="P238">
            <v>1</v>
          </cell>
        </row>
        <row r="239">
          <cell r="A239" t="str">
            <v>Мехнат21</v>
          </cell>
          <cell r="B239" t="str">
            <v>Мехнат</v>
          </cell>
          <cell r="C239">
            <v>2</v>
          </cell>
          <cell r="D239">
            <v>1</v>
          </cell>
          <cell r="E239">
            <v>80510</v>
          </cell>
          <cell r="N239">
            <v>9</v>
          </cell>
          <cell r="O239">
            <v>2</v>
          </cell>
          <cell r="P239">
            <v>1</v>
          </cell>
        </row>
        <row r="240">
          <cell r="A240" t="str">
            <v>Мехнат22</v>
          </cell>
          <cell r="B240" t="str">
            <v>Мехнат</v>
          </cell>
          <cell r="C240">
            <v>2</v>
          </cell>
          <cell r="D240">
            <v>2</v>
          </cell>
          <cell r="E240">
            <v>78120</v>
          </cell>
          <cell r="N240">
            <v>9</v>
          </cell>
          <cell r="O240">
            <v>2</v>
          </cell>
          <cell r="P240">
            <v>1</v>
          </cell>
        </row>
        <row r="241">
          <cell r="A241" t="str">
            <v>Мехнат23</v>
          </cell>
          <cell r="B241" t="str">
            <v>Мехнат</v>
          </cell>
          <cell r="C241">
            <v>2</v>
          </cell>
          <cell r="D241">
            <v>3</v>
          </cell>
          <cell r="E241">
            <v>71820</v>
          </cell>
          <cell r="N241">
            <v>9</v>
          </cell>
          <cell r="O241">
            <v>2</v>
          </cell>
          <cell r="P241">
            <v>1</v>
          </cell>
        </row>
        <row r="242">
          <cell r="A242" t="str">
            <v>Мехнат31</v>
          </cell>
          <cell r="B242" t="str">
            <v>Мехнат</v>
          </cell>
          <cell r="C242">
            <v>3</v>
          </cell>
          <cell r="D242">
            <v>1</v>
          </cell>
          <cell r="E242">
            <v>74550</v>
          </cell>
          <cell r="N242">
            <v>9</v>
          </cell>
          <cell r="O242">
            <v>2</v>
          </cell>
          <cell r="P242">
            <v>1</v>
          </cell>
        </row>
        <row r="243">
          <cell r="A243" t="str">
            <v>Мехнат32</v>
          </cell>
          <cell r="B243" t="str">
            <v>Мехнат</v>
          </cell>
          <cell r="C243">
            <v>3</v>
          </cell>
          <cell r="D243">
            <v>2</v>
          </cell>
          <cell r="E243">
            <v>66340</v>
          </cell>
          <cell r="N243">
            <v>9</v>
          </cell>
          <cell r="O243">
            <v>2</v>
          </cell>
          <cell r="P243">
            <v>1</v>
          </cell>
        </row>
        <row r="244">
          <cell r="A244" t="str">
            <v>Мехнат33</v>
          </cell>
          <cell r="B244" t="str">
            <v>Мехнат</v>
          </cell>
          <cell r="C244">
            <v>3</v>
          </cell>
          <cell r="D244">
            <v>3</v>
          </cell>
          <cell r="E244">
            <v>46970</v>
          </cell>
          <cell r="N244">
            <v>9</v>
          </cell>
          <cell r="O244">
            <v>2</v>
          </cell>
          <cell r="P244">
            <v>1</v>
          </cell>
        </row>
        <row r="245">
          <cell r="A245" t="str">
            <v>Мехнат41</v>
          </cell>
          <cell r="B245" t="str">
            <v>Мехнат</v>
          </cell>
          <cell r="C245">
            <v>4</v>
          </cell>
          <cell r="D245">
            <v>1</v>
          </cell>
          <cell r="E245">
            <v>55570</v>
          </cell>
          <cell r="N245">
            <v>9</v>
          </cell>
          <cell r="O245">
            <v>2</v>
          </cell>
          <cell r="P245">
            <v>1</v>
          </cell>
        </row>
        <row r="246">
          <cell r="A246" t="str">
            <v>Мехнат42</v>
          </cell>
          <cell r="B246" t="str">
            <v>Мехнат</v>
          </cell>
          <cell r="C246">
            <v>4</v>
          </cell>
          <cell r="D246">
            <v>2</v>
          </cell>
          <cell r="E246">
            <v>43060</v>
          </cell>
          <cell r="N246">
            <v>9</v>
          </cell>
          <cell r="O246">
            <v>2</v>
          </cell>
          <cell r="P246">
            <v>1</v>
          </cell>
        </row>
        <row r="247">
          <cell r="A247" t="str">
            <v>Мехнат43</v>
          </cell>
          <cell r="B247" t="str">
            <v>Мехнат</v>
          </cell>
          <cell r="C247">
            <v>4</v>
          </cell>
          <cell r="D247">
            <v>3</v>
          </cell>
          <cell r="E247">
            <v>32890</v>
          </cell>
          <cell r="N247">
            <v>9</v>
          </cell>
          <cell r="O247">
            <v>2</v>
          </cell>
          <cell r="P247">
            <v>1</v>
          </cell>
        </row>
        <row r="248">
          <cell r="A248" t="str">
            <v>Мехнат53</v>
          </cell>
          <cell r="B248" t="str">
            <v>Мехнат</v>
          </cell>
          <cell r="C248">
            <v>5</v>
          </cell>
          <cell r="D248">
            <v>3</v>
          </cell>
          <cell r="E248">
            <v>23080</v>
          </cell>
          <cell r="N248">
            <v>9</v>
          </cell>
          <cell r="O248">
            <v>2</v>
          </cell>
          <cell r="P248">
            <v>1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>
        <row r="1">
          <cell r="A1" t="str">
            <v>Ракам</v>
          </cell>
        </row>
      </sheetData>
      <sheetData sheetId="8" refreshError="1">
        <row r="1">
          <cell r="A1" t="str">
            <v>Ракам</v>
          </cell>
          <cell r="B1" t="str">
            <v>Пункт</v>
          </cell>
        </row>
        <row r="2">
          <cell r="A2">
            <v>1</v>
          </cell>
          <cell r="B2" t="str">
            <v>Завод</v>
          </cell>
        </row>
        <row r="3">
          <cell r="A3">
            <v>2</v>
          </cell>
          <cell r="B3" t="str">
            <v>М. Дадажонов</v>
          </cell>
        </row>
        <row r="4">
          <cell r="A4">
            <v>3</v>
          </cell>
          <cell r="B4" t="str">
            <v>Дустлик</v>
          </cell>
        </row>
        <row r="5">
          <cell r="A5">
            <v>4</v>
          </cell>
          <cell r="B5" t="str">
            <v>Манас</v>
          </cell>
        </row>
        <row r="6">
          <cell r="A6">
            <v>5</v>
          </cell>
          <cell r="B6" t="str">
            <v>Иржар приз</v>
          </cell>
        </row>
        <row r="7">
          <cell r="A7">
            <v>6</v>
          </cell>
          <cell r="B7" t="str">
            <v>Пахтазор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ключ</v>
          </cell>
        </row>
      </sheetData>
      <sheetData sheetId="26">
        <row r="1">
          <cell r="A1" t="str">
            <v>ключ</v>
          </cell>
        </row>
      </sheetData>
      <sheetData sheetId="27">
        <row r="1">
          <cell r="A1" t="str">
            <v>ключ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ключ</v>
          </cell>
        </row>
      </sheetData>
      <sheetData sheetId="34">
        <row r="1">
          <cell r="A1" t="str">
            <v>ключ</v>
          </cell>
        </row>
      </sheetData>
      <sheetData sheetId="35">
        <row r="1">
          <cell r="A1" t="str">
            <v>ключ</v>
          </cell>
        </row>
      </sheetData>
      <sheetData sheetId="36">
        <row r="1">
          <cell r="A1" t="str">
            <v>ключ</v>
          </cell>
        </row>
      </sheetData>
      <sheetData sheetId="37">
        <row r="1">
          <cell r="A1" t="str">
            <v>ключ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 t="str">
            <v>ключ</v>
          </cell>
        </row>
      </sheetData>
      <sheetData sheetId="62">
        <row r="1">
          <cell r="A1" t="str">
            <v>ключ</v>
          </cell>
        </row>
      </sheetData>
      <sheetData sheetId="63">
        <row r="1">
          <cell r="A1" t="str">
            <v>ключ</v>
          </cell>
        </row>
      </sheetData>
      <sheetData sheetId="64">
        <row r="1">
          <cell r="A1" t="str">
            <v>ключ</v>
          </cell>
        </row>
      </sheetData>
      <sheetData sheetId="65">
        <row r="1">
          <cell r="A1" t="str">
            <v>ключ</v>
          </cell>
        </row>
      </sheetData>
      <sheetData sheetId="66">
        <row r="1">
          <cell r="A1" t="str">
            <v>ключ</v>
          </cell>
        </row>
      </sheetData>
      <sheetData sheetId="67">
        <row r="1">
          <cell r="A1" t="str">
            <v>ключ</v>
          </cell>
        </row>
      </sheetData>
      <sheetData sheetId="68">
        <row r="1">
          <cell r="A1" t="str">
            <v>ключ</v>
          </cell>
        </row>
      </sheetData>
      <sheetData sheetId="69">
        <row r="1">
          <cell r="A1" t="str">
            <v>ключ</v>
          </cell>
        </row>
      </sheetData>
      <sheetData sheetId="70"/>
      <sheetData sheetId="71"/>
      <sheetData sheetId="72"/>
      <sheetData sheetId="73"/>
      <sheetData sheetId="74"/>
      <sheetData sheetId="75" refreshError="1"/>
      <sheetData sheetId="76">
        <row r="1">
          <cell r="A1" t="str">
            <v>ключ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>
        <row r="1">
          <cell r="A1" t="str">
            <v>ключ</v>
          </cell>
        </row>
      </sheetData>
      <sheetData sheetId="111">
        <row r="1">
          <cell r="A1" t="str">
            <v>ключ</v>
          </cell>
        </row>
      </sheetData>
      <sheetData sheetId="112">
        <row r="1">
          <cell r="A1" t="str">
            <v>ключ</v>
          </cell>
        </row>
      </sheetData>
      <sheetData sheetId="113">
        <row r="1">
          <cell r="A1" t="str">
            <v>ключ</v>
          </cell>
        </row>
      </sheetData>
      <sheetData sheetId="114">
        <row r="1">
          <cell r="A1" t="str">
            <v>ключ</v>
          </cell>
        </row>
      </sheetData>
      <sheetData sheetId="115">
        <row r="1">
          <cell r="A1" t="str">
            <v>ключ</v>
          </cell>
        </row>
      </sheetData>
      <sheetData sheetId="116">
        <row r="1">
          <cell r="A1" t="str">
            <v>ключ</v>
          </cell>
        </row>
      </sheetData>
      <sheetData sheetId="117">
        <row r="1">
          <cell r="A1" t="str">
            <v>ключ</v>
          </cell>
        </row>
      </sheetData>
      <sheetData sheetId="118">
        <row r="1">
          <cell r="A1" t="str">
            <v>ключ</v>
          </cell>
        </row>
      </sheetData>
      <sheetData sheetId="119"/>
      <sheetData sheetId="120"/>
      <sheetData sheetId="121"/>
      <sheetData sheetId="122"/>
      <sheetData sheetId="123"/>
      <sheetData sheetId="124">
        <row r="1">
          <cell r="A1" t="str">
            <v>ключ</v>
          </cell>
        </row>
      </sheetData>
      <sheetData sheetId="125">
        <row r="1">
          <cell r="A1" t="str">
            <v>ключ</v>
          </cell>
        </row>
      </sheetData>
      <sheetData sheetId="12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ж 01,01,14 га"/>
      <sheetName val="Лист2"/>
      <sheetName val="14-ойлик"/>
      <sheetName val="стаж"/>
      <sheetName val="Нарх"/>
      <sheetName val="Пунк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курс"/>
    </sheetNames>
    <sheetDataSet>
      <sheetData sheetId="0" refreshError="1"/>
      <sheetData sheetId="1" refreshError="1">
        <row r="1">
          <cell r="F1" t="str">
            <v>Кадиров Эркинбой</v>
          </cell>
        </row>
        <row r="2">
          <cell r="F2" t="str">
            <v>Ахмедов Ахмеджон</v>
          </cell>
        </row>
        <row r="3">
          <cell r="F3" t="str">
            <v>Абдукаримов Шихназар</v>
          </cell>
        </row>
        <row r="4">
          <cell r="F4" t="str">
            <v>Матназаров Бердибой</v>
          </cell>
        </row>
        <row r="5">
          <cell r="F5" t="str">
            <v>Каримова Мехрибон</v>
          </cell>
        </row>
        <row r="6">
          <cell r="F6" t="str">
            <v>Рузметов Дилшод</v>
          </cell>
        </row>
        <row r="7">
          <cell r="F7" t="str">
            <v>Авезов Мухиддин</v>
          </cell>
        </row>
        <row r="8">
          <cell r="F8" t="str">
            <v>Канцерова Эльза</v>
          </cell>
        </row>
        <row r="9">
          <cell r="F9" t="str">
            <v>Каландарова Санамжон</v>
          </cell>
        </row>
        <row r="10">
          <cell r="F10" t="str">
            <v>Каримов Гофур</v>
          </cell>
        </row>
        <row r="11">
          <cell r="F11" t="str">
            <v>Авезов Камолиддин</v>
          </cell>
        </row>
        <row r="12">
          <cell r="F12" t="str">
            <v>Искандаров Отахон</v>
          </cell>
        </row>
        <row r="13">
          <cell r="F13" t="str">
            <v>Иванчина Зоя</v>
          </cell>
        </row>
        <row r="14">
          <cell r="F14" t="str">
            <v>Эгамбердиев Хусин</v>
          </cell>
        </row>
        <row r="15">
          <cell r="F15" t="str">
            <v>Шерметов Ихтиёр</v>
          </cell>
        </row>
        <row r="16">
          <cell r="F16" t="str">
            <v>Атажанов Садулла</v>
          </cell>
        </row>
        <row r="17">
          <cell r="F17" t="str">
            <v>Канцеров Фарид</v>
          </cell>
        </row>
        <row r="18">
          <cell r="F18" t="str">
            <v>Курбонов Азамат</v>
          </cell>
        </row>
        <row r="19">
          <cell r="F19" t="str">
            <v>Худайберганов Сапарбой</v>
          </cell>
        </row>
        <row r="20">
          <cell r="F20" t="str">
            <v>Юсупов Солий</v>
          </cell>
        </row>
        <row r="21">
          <cell r="F21" t="str">
            <v>Каримова Мукаррама</v>
          </cell>
        </row>
        <row r="22">
          <cell r="F22" t="str">
            <v>Аллаберганова Дилфуза</v>
          </cell>
        </row>
        <row r="23">
          <cell r="F23" t="str">
            <v>Матякубов Арслонбек</v>
          </cell>
        </row>
        <row r="24">
          <cell r="F24" t="str">
            <v>Раззаков Ойбек</v>
          </cell>
        </row>
        <row r="25">
          <cell r="F25" t="str">
            <v>Самандаров Рустам</v>
          </cell>
        </row>
        <row r="26">
          <cell r="F26" t="str">
            <v>Жумабоев Фахриддин</v>
          </cell>
        </row>
        <row r="27">
          <cell r="F27" t="str">
            <v>Сапаев Бобомурод</v>
          </cell>
        </row>
        <row r="28">
          <cell r="F28" t="str">
            <v>Эшметов Ахмед</v>
          </cell>
        </row>
        <row r="29">
          <cell r="F29" t="str">
            <v>Жуманиязов Кудрат</v>
          </cell>
        </row>
        <row r="30">
          <cell r="F30" t="str">
            <v>Юлдашов Эркин</v>
          </cell>
        </row>
        <row r="31">
          <cell r="F31" t="str">
            <v>Кодиров Очилди</v>
          </cell>
        </row>
        <row r="32">
          <cell r="F32" t="str">
            <v>Эшбоев Шомансур</v>
          </cell>
        </row>
        <row r="33">
          <cell r="F33" t="str">
            <v>Хамроев Хамро</v>
          </cell>
        </row>
        <row r="34">
          <cell r="F34" t="str">
            <v>Атажанов Шомурод</v>
          </cell>
        </row>
        <row r="35">
          <cell r="F35" t="str">
            <v>Курбонов Санъат</v>
          </cell>
        </row>
        <row r="36">
          <cell r="F36" t="str">
            <v>Расулов Маматшариф</v>
          </cell>
        </row>
        <row r="37">
          <cell r="F37" t="str">
            <v>Рузметов Ойбек</v>
          </cell>
        </row>
        <row r="38">
          <cell r="F38" t="str">
            <v>Искандаров Рустам</v>
          </cell>
        </row>
        <row r="39">
          <cell r="F39" t="str">
            <v>Матчонов Килич</v>
          </cell>
        </row>
        <row r="40">
          <cell r="F40" t="str">
            <v>Искандаров Сардор</v>
          </cell>
        </row>
        <row r="41">
          <cell r="F41" t="str">
            <v>Курбанова Максуда</v>
          </cell>
        </row>
        <row r="42">
          <cell r="F42" t="str">
            <v>Рузибоев Одилбек</v>
          </cell>
        </row>
        <row r="43">
          <cell r="F43" t="str">
            <v>Аллаяров Раззок</v>
          </cell>
        </row>
        <row r="44">
          <cell r="F44" t="str">
            <v>Полвонов Карим</v>
          </cell>
        </row>
        <row r="45">
          <cell r="F45" t="str">
            <v>Ибрагимов Шавкат</v>
          </cell>
        </row>
        <row r="46">
          <cell r="F46" t="str">
            <v>Бакиев Абдулла</v>
          </cell>
        </row>
        <row r="47">
          <cell r="F47" t="str">
            <v>Хусаинов Шавкат</v>
          </cell>
        </row>
        <row r="48">
          <cell r="F48" t="str">
            <v>Эгамов Аллаяр</v>
          </cell>
        </row>
        <row r="49">
          <cell r="F49" t="str">
            <v>Ахмедов Шоназар</v>
          </cell>
        </row>
        <row r="50">
          <cell r="F50" t="str">
            <v>Яхшиликов Хажибой</v>
          </cell>
        </row>
        <row r="51">
          <cell r="F51" t="str">
            <v>Юсупов Косим</v>
          </cell>
        </row>
        <row r="52">
          <cell r="F52" t="str">
            <v>Мадаминов Олимбой</v>
          </cell>
        </row>
        <row r="53">
          <cell r="F53" t="str">
            <v>Абдуллаев Одилбек</v>
          </cell>
        </row>
        <row r="54">
          <cell r="F54" t="str">
            <v>Бакиев Аллаберган</v>
          </cell>
        </row>
        <row r="55">
          <cell r="F55" t="str">
            <v>Абдукаримов Юлдаш</v>
          </cell>
        </row>
        <row r="56">
          <cell r="F56" t="str">
            <v>Аллаберганов Темур</v>
          </cell>
        </row>
        <row r="57">
          <cell r="F57" t="str">
            <v>Хажиев Искандар</v>
          </cell>
        </row>
        <row r="58">
          <cell r="F58" t="str">
            <v>Рузметов Мадамин</v>
          </cell>
        </row>
        <row r="59">
          <cell r="F59" t="str">
            <v>Джумабаев Шехназар</v>
          </cell>
        </row>
        <row r="60">
          <cell r="F60" t="str">
            <v>Худайберганов Мурод</v>
          </cell>
        </row>
        <row r="61">
          <cell r="F61" t="str">
            <v>Рузметов Махкам</v>
          </cell>
        </row>
        <row r="62">
          <cell r="F62" t="str">
            <v>Худайберганов Максуд</v>
          </cell>
        </row>
        <row r="63">
          <cell r="F63" t="str">
            <v>Дурдиев Бахром</v>
          </cell>
        </row>
        <row r="64">
          <cell r="F64" t="str">
            <v>Рахимов Мирза</v>
          </cell>
        </row>
        <row r="65">
          <cell r="F65" t="str">
            <v>Тожиев Бекчон</v>
          </cell>
        </row>
        <row r="66">
          <cell r="F66" t="str">
            <v>Кушназаров Алимбой</v>
          </cell>
        </row>
        <row r="67">
          <cell r="F67" t="str">
            <v>Абдуллаев Хурсанд</v>
          </cell>
        </row>
        <row r="68">
          <cell r="F68" t="str">
            <v>Жуманиязов Ражаббой</v>
          </cell>
        </row>
        <row r="69">
          <cell r="F69" t="str">
            <v>Болтаев Йулдош</v>
          </cell>
        </row>
        <row r="70">
          <cell r="F70" t="str">
            <v>Саидабдуллаев Хушнуд</v>
          </cell>
        </row>
        <row r="71">
          <cell r="F71" t="str">
            <v>Саидабдуллаев Мурод</v>
          </cell>
        </row>
        <row r="72">
          <cell r="F72" t="str">
            <v>Кличов Гулом</v>
          </cell>
        </row>
        <row r="73">
          <cell r="F73" t="str">
            <v>Хомудов Мурод</v>
          </cell>
        </row>
        <row r="74">
          <cell r="F74" t="str">
            <v>Саидабдуллаев Санжарбек</v>
          </cell>
        </row>
        <row r="75">
          <cell r="F75" t="str">
            <v>Уринов Рамат</v>
          </cell>
        </row>
        <row r="76">
          <cell r="F76" t="str">
            <v>Полвонов Мухаммад</v>
          </cell>
        </row>
        <row r="77">
          <cell r="F77" t="str">
            <v>Шарипов Жуманиёз</v>
          </cell>
        </row>
        <row r="78">
          <cell r="F78" t="str">
            <v>Йулдошев Мирзод</v>
          </cell>
        </row>
        <row r="79">
          <cell r="F79" t="str">
            <v>Матякубова Чарос</v>
          </cell>
        </row>
        <row r="80">
          <cell r="F80" t="str">
            <v>Бобожонов Азизбек</v>
          </cell>
        </row>
        <row r="81">
          <cell r="F81" t="str">
            <v>Абдуллаев Нуриддин</v>
          </cell>
        </row>
        <row r="82">
          <cell r="F82" t="str">
            <v xml:space="preserve">Худайберганов Кадамбой </v>
          </cell>
        </row>
        <row r="83">
          <cell r="F83" t="str">
            <v>Саидов Салай</v>
          </cell>
        </row>
        <row r="84">
          <cell r="F84" t="str">
            <v>Хужаниязов Умид</v>
          </cell>
        </row>
        <row r="85">
          <cell r="F85" t="str">
            <v>Бобожанов Бахтияр</v>
          </cell>
        </row>
        <row r="86">
          <cell r="F86" t="str">
            <v>Абдуллаев Барган</v>
          </cell>
        </row>
        <row r="87">
          <cell r="F87" t="str">
            <v>Зокиров Жамол</v>
          </cell>
        </row>
        <row r="88">
          <cell r="F88" t="str">
            <v>Зокиров Фахриддин</v>
          </cell>
        </row>
        <row r="89">
          <cell r="F89" t="str">
            <v>Кличов Махсуд</v>
          </cell>
        </row>
        <row r="90">
          <cell r="F90" t="str">
            <v>Атаниязов Жахонгир</v>
          </cell>
        </row>
        <row r="91">
          <cell r="F91" t="str">
            <v>Якубов Ёркин</v>
          </cell>
        </row>
        <row r="92">
          <cell r="F92" t="str">
            <v>Худашкуров Одамбой</v>
          </cell>
        </row>
        <row r="93">
          <cell r="F93" t="str">
            <v>Каримов Хамдам</v>
          </cell>
        </row>
        <row r="94">
          <cell r="F94" t="str">
            <v>Атажанов Дилмурод</v>
          </cell>
        </row>
        <row r="95">
          <cell r="F95" t="str">
            <v>Сафаров Кувондик</v>
          </cell>
        </row>
        <row r="96">
          <cell r="F96" t="str">
            <v>Саъдуллаев Насрулла</v>
          </cell>
        </row>
        <row r="97">
          <cell r="F97" t="str">
            <v>Атамуратова Дилором</v>
          </cell>
        </row>
        <row r="98">
          <cell r="F98" t="str">
            <v>Курбонбоев Бахтиёр</v>
          </cell>
        </row>
        <row r="99">
          <cell r="F99" t="str">
            <v>Собиров Саъдулла</v>
          </cell>
        </row>
        <row r="100">
          <cell r="F100" t="str">
            <v>Жуманиёзов Бобохон</v>
          </cell>
        </row>
        <row r="101">
          <cell r="F101" t="str">
            <v>Ибодуллаев Мансур</v>
          </cell>
        </row>
        <row r="102">
          <cell r="F102" t="str">
            <v>Ибодуллаев Авадулла</v>
          </cell>
        </row>
        <row r="103">
          <cell r="F103" t="str">
            <v>Хасанов Азизбек</v>
          </cell>
        </row>
        <row r="104">
          <cell r="F104" t="str">
            <v>Хажиев Маткарим</v>
          </cell>
        </row>
        <row r="105">
          <cell r="F105" t="str">
            <v>Салаев Толибжон</v>
          </cell>
        </row>
        <row r="106">
          <cell r="F106" t="str">
            <v>Кличов Азамат</v>
          </cell>
        </row>
        <row r="107">
          <cell r="F107" t="str">
            <v>Рузимов Бахром</v>
          </cell>
        </row>
        <row r="108">
          <cell r="F108" t="str">
            <v>Каримов Куронбой</v>
          </cell>
        </row>
        <row r="109">
          <cell r="F109" t="str">
            <v>Исмоилов Юсуп</v>
          </cell>
        </row>
        <row r="110">
          <cell r="F110" t="str">
            <v>Бобожонов Олим</v>
          </cell>
        </row>
        <row r="111">
          <cell r="F111" t="str">
            <v>Матдурдиев Хажихон</v>
          </cell>
        </row>
        <row r="112">
          <cell r="F112" t="str">
            <v>Аллаберганов Отабек</v>
          </cell>
        </row>
        <row r="113">
          <cell r="F113" t="str">
            <v>Матчанов Уктам</v>
          </cell>
        </row>
        <row r="114">
          <cell r="F114" t="str">
            <v>Жуманиязов Куронбой</v>
          </cell>
        </row>
        <row r="115">
          <cell r="F115" t="str">
            <v>Хужаниязов Хайрулла</v>
          </cell>
        </row>
        <row r="116">
          <cell r="F116" t="str">
            <v>Собиров Дилмурод</v>
          </cell>
        </row>
        <row r="117">
          <cell r="F117" t="str">
            <v>Жуманазаров Аминбой</v>
          </cell>
        </row>
        <row r="118">
          <cell r="F118" t="str">
            <v>Ибрагимов Музаффар</v>
          </cell>
        </row>
        <row r="119">
          <cell r="F119" t="str">
            <v>Рахимов Алишер</v>
          </cell>
        </row>
        <row r="120">
          <cell r="F120" t="str">
            <v>Рахимов Азим</v>
          </cell>
        </row>
        <row r="121">
          <cell r="F121" t="str">
            <v>Полвонов Искандар</v>
          </cell>
        </row>
        <row r="122">
          <cell r="F122" t="str">
            <v>Ибрагимова Сайёра</v>
          </cell>
        </row>
        <row r="123">
          <cell r="F123" t="str">
            <v>Нурметов Отабек</v>
          </cell>
        </row>
        <row r="124">
          <cell r="F124" t="str">
            <v>Хусинов Шерзод</v>
          </cell>
        </row>
        <row r="125">
          <cell r="F125" t="str">
            <v>Саидаматов Гулом</v>
          </cell>
        </row>
        <row r="126">
          <cell r="F126" t="str">
            <v>Ибодуллаев Уткир</v>
          </cell>
        </row>
        <row r="127">
          <cell r="F127" t="str">
            <v>Бобожонов Уткир</v>
          </cell>
        </row>
        <row r="128">
          <cell r="F128" t="str">
            <v>вакант</v>
          </cell>
        </row>
        <row r="129">
          <cell r="F129" t="str">
            <v>Матякубов Азамат</v>
          </cell>
        </row>
        <row r="130">
          <cell r="F130" t="str">
            <v>Ибодуллаев Ойбек</v>
          </cell>
        </row>
        <row r="131">
          <cell r="F131" t="str">
            <v>Нурметов Гуломжон</v>
          </cell>
        </row>
        <row r="132">
          <cell r="F132" t="str">
            <v>Абдуллаев Болтабой</v>
          </cell>
        </row>
        <row r="133">
          <cell r="F133" t="str">
            <v>Ботиров Кахрамон</v>
          </cell>
        </row>
        <row r="134">
          <cell r="F134" t="str">
            <v>Бегжанов Худашкур</v>
          </cell>
        </row>
        <row r="135">
          <cell r="F135" t="str">
            <v>Эшчанов Улугбек</v>
          </cell>
        </row>
        <row r="136">
          <cell r="F136" t="str">
            <v>Рахимов Жавлонбек</v>
          </cell>
        </row>
        <row r="137">
          <cell r="F137" t="str">
            <v>Рахимов Бахром</v>
          </cell>
        </row>
        <row r="138">
          <cell r="F138" t="str">
            <v>Курязов Наримон</v>
          </cell>
        </row>
        <row r="139">
          <cell r="F139" t="str">
            <v>Худайберганов Гуломжон</v>
          </cell>
        </row>
        <row r="140">
          <cell r="F140" t="str">
            <v>Ибрвгимов Сардор</v>
          </cell>
        </row>
        <row r="141">
          <cell r="F141" t="str">
            <v>Панаев Санъат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05,06йилга жами"/>
      <sheetName val="апрель кре.жами"/>
      <sheetName val="Гай пахта"/>
      <sheetName val="Массив"/>
      <sheetName val="Фориш 2003"/>
      <sheetName val="Нарх"/>
      <sheetName val="Пункт"/>
      <sheetName val="Зар"/>
      <sheetName val="Заф"/>
      <sheetName val="Мир"/>
      <sheetName val="Зом"/>
      <sheetName val="Макрос1"/>
      <sheetName val="c"/>
      <sheetName val="Лист2"/>
      <sheetName val="15,05,06йилга_жами"/>
      <sheetName val="апрель_кре_жами"/>
      <sheetName val="Гай_пахта"/>
      <sheetName val="Фориш_2003"/>
      <sheetName val="15,05,06йилга_жами1"/>
      <sheetName val="апрель_кре_жами1"/>
      <sheetName val="Гай_пахта1"/>
      <sheetName val="Фориш_20031"/>
      <sheetName val="калий"/>
      <sheetName val="фев"/>
      <sheetName val="15,05,06йилга_жами2"/>
      <sheetName val="апрель_кре_жами2"/>
      <sheetName val="Гай_пахта2"/>
      <sheetName val="Фориш_20032"/>
      <sheetName val="Prog. rost tarifov"/>
      <sheetName val="15,05,06йилга_жами3"/>
      <sheetName val="апрель_кре_жами3"/>
      <sheetName val="Гай_пахта3"/>
      <sheetName val="Фориш_20033"/>
      <sheetName val="s"/>
      <sheetName val="режа"/>
      <sheetName val="15,05,06йилга_жами4"/>
      <sheetName val="апрель_кре_жами4"/>
      <sheetName val="Гай_пахта4"/>
      <sheetName val="Фориш_20034"/>
      <sheetName val="Prog__rost_tarifov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/>
      <sheetData sheetId="38"/>
      <sheetData sheetId="39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Нарх"/>
      <sheetName val="Пункт"/>
      <sheetName val="Гай пахта"/>
      <sheetName val="Пахта-галла-тижорат"/>
      <sheetName val="Фориш 2003"/>
      <sheetName val="Массив"/>
      <sheetName val="Зан-ть(р-ны)"/>
      <sheetName val="Мароканд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- протокол (5)"/>
      <sheetName val="63- протокол (4)"/>
      <sheetName val="ПАСТДАРГОМ (5)"/>
      <sheetName val="ёпилган"/>
      <sheetName val="йирик"/>
      <sheetName val="Лист5"/>
      <sheetName val="Гай пахта"/>
      <sheetName val="Лист2"/>
      <sheetName val="уюшмага10,09 холатига"/>
      <sheetName val="нефть  акт сверка"/>
      <sheetName val="ГО"/>
      <sheetName val="1-жадвал молиялаштириш"/>
      <sheetName val="ПРОПИСЬ"/>
    </sheetNames>
    <sheetDataSet>
      <sheetData sheetId="0"/>
      <sheetData sheetId="1">
        <row r="1">
          <cell r="C1" t="str">
            <v>"Пастдаргом" туманида 3077-сонли қарорга асосан тугатилаётган фермер хўжаликларининг 2009 йил 1 ноябр ҳолатига мавжуд қарздорликларини тўлов муддатини узайтирилиши ҳақида</v>
          </cell>
        </row>
        <row r="2">
          <cell r="C2" t="str">
            <v>МАЪЛУМОТ</v>
          </cell>
        </row>
        <row r="3">
          <cell r="I3" t="str">
            <v>минг сўмда</v>
          </cell>
        </row>
        <row r="4">
          <cell r="C4" t="str">
            <v>№</v>
          </cell>
          <cell r="D4" t="str">
            <v>3077- сонли қарорга асосан тугатилган фермер хўжалиги номи</v>
          </cell>
          <cell r="E4" t="str">
            <v>2009 йил 1 ноябр ҳолатига қарздорлик суммаси</v>
          </cell>
          <cell r="F4" t="str">
            <v>3077- сонли қарорга асосан мақбуллаштирилган фермер хўжалиги номи</v>
          </cell>
          <cell r="G4" t="str">
            <v>2009 йил 1 ноябр ҳолатига жами қарздорлик суммаси</v>
          </cell>
          <cell r="H4" t="str">
            <v>Шу жумладан тугатилган ф/х ўтган қарздорлик суммаси</v>
          </cell>
          <cell r="I4" t="str">
            <v>63-сонли баённомага асосан муддати узайтирилган қарздорлик суммаси</v>
          </cell>
        </row>
        <row r="11">
          <cell r="B11" t="str">
            <v>Ш.Рашидов-1</v>
          </cell>
        </row>
        <row r="12">
          <cell r="A12">
            <v>203895288</v>
          </cell>
          <cell r="B12" t="str">
            <v>Каюм бобо</v>
          </cell>
          <cell r="F12" t="str">
            <v>Каюм бобо</v>
          </cell>
          <cell r="G12">
            <v>6369.8</v>
          </cell>
          <cell r="H12">
            <v>2307.6</v>
          </cell>
          <cell r="I12">
            <v>1811.6</v>
          </cell>
        </row>
        <row r="13">
          <cell r="A13">
            <v>300758733</v>
          </cell>
          <cell r="B13" t="str">
            <v>Абдукобул угитлар дури</v>
          </cell>
          <cell r="D13" t="str">
            <v>Абдукобул угитлар дури</v>
          </cell>
          <cell r="E13">
            <v>2307.6</v>
          </cell>
        </row>
        <row r="14">
          <cell r="B14" t="str">
            <v>Шахзод</v>
          </cell>
          <cell r="D14" t="str">
            <v>Шахзод</v>
          </cell>
        </row>
        <row r="15">
          <cell r="B15" t="str">
            <v>Олтин бошок</v>
          </cell>
          <cell r="D15" t="str">
            <v>Олтин бошок</v>
          </cell>
        </row>
        <row r="16">
          <cell r="B16" t="str">
            <v>жами</v>
          </cell>
          <cell r="D16" t="str">
            <v>жами</v>
          </cell>
        </row>
        <row r="17">
          <cell r="A17">
            <v>204184436</v>
          </cell>
          <cell r="B17" t="str">
            <v>Тухтамурод бобо</v>
          </cell>
          <cell r="F17" t="str">
            <v>Тухтамурод бобо</v>
          </cell>
          <cell r="G17">
            <v>5599</v>
          </cell>
        </row>
        <row r="18">
          <cell r="B18" t="str">
            <v>Карши бобо</v>
          </cell>
          <cell r="D18" t="str">
            <v>Карши бобо</v>
          </cell>
        </row>
        <row r="19">
          <cell r="B19" t="str">
            <v>Омад-3</v>
          </cell>
          <cell r="D19" t="str">
            <v>Омад-3</v>
          </cell>
        </row>
        <row r="20">
          <cell r="B20" t="str">
            <v>жами</v>
          </cell>
          <cell r="D20" t="str">
            <v>жами</v>
          </cell>
        </row>
        <row r="21">
          <cell r="A21">
            <v>204517748</v>
          </cell>
          <cell r="B21" t="str">
            <v>Н.Т. Байит бобо</v>
          </cell>
          <cell r="F21" t="str">
            <v>Н.Т. Байит бобо</v>
          </cell>
          <cell r="G21">
            <v>3076.8</v>
          </cell>
          <cell r="H21">
            <v>264.39999999999998</v>
          </cell>
        </row>
        <row r="22">
          <cell r="B22" t="str">
            <v>Кум тепа</v>
          </cell>
          <cell r="D22" t="str">
            <v>Кум тепа (Кисман кайтариш)</v>
          </cell>
        </row>
        <row r="23">
          <cell r="A23">
            <v>203387714</v>
          </cell>
          <cell r="B23" t="str">
            <v>Фаррух</v>
          </cell>
          <cell r="D23" t="str">
            <v>Фаррух</v>
          </cell>
          <cell r="E23">
            <v>190.3</v>
          </cell>
        </row>
        <row r="24">
          <cell r="A24">
            <v>202280209</v>
          </cell>
          <cell r="B24" t="str">
            <v>Янги Ер</v>
          </cell>
          <cell r="D24" t="str">
            <v>Янги Ер</v>
          </cell>
          <cell r="E24" t="str">
            <v/>
          </cell>
        </row>
        <row r="25">
          <cell r="A25">
            <v>202449256</v>
          </cell>
          <cell r="B25" t="str">
            <v>Бахорикор</v>
          </cell>
          <cell r="D25" t="str">
            <v>Бахорикор</v>
          </cell>
          <cell r="E25">
            <v>74.099999999999994</v>
          </cell>
        </row>
        <row r="26">
          <cell r="A26">
            <v>204538057</v>
          </cell>
          <cell r="B26" t="str">
            <v>Фидокар</v>
          </cell>
          <cell r="D26" t="str">
            <v>Фидокар</v>
          </cell>
        </row>
        <row r="27">
          <cell r="A27">
            <v>204573498</v>
          </cell>
          <cell r="B27" t="str">
            <v>Ойдин момо</v>
          </cell>
          <cell r="D27" t="str">
            <v>Ойдин момо</v>
          </cell>
        </row>
        <row r="28">
          <cell r="B28" t="str">
            <v>Жами</v>
          </cell>
          <cell r="D28" t="str">
            <v>Жами</v>
          </cell>
        </row>
        <row r="29">
          <cell r="A29">
            <v>204526000</v>
          </cell>
          <cell r="B29" t="str">
            <v>Имсин ммо</v>
          </cell>
          <cell r="F29" t="str">
            <v>Имсин ммо</v>
          </cell>
          <cell r="G29">
            <v>13935.9</v>
          </cell>
          <cell r="H29">
            <v>388.5</v>
          </cell>
          <cell r="I29">
            <v>165.3</v>
          </cell>
        </row>
        <row r="30">
          <cell r="A30">
            <v>203375182</v>
          </cell>
          <cell r="B30" t="str">
            <v>Мели бобо</v>
          </cell>
          <cell r="D30" t="str">
            <v>Мели бобо</v>
          </cell>
          <cell r="E30">
            <v>7.3</v>
          </cell>
        </row>
        <row r="31">
          <cell r="A31">
            <v>203645606</v>
          </cell>
          <cell r="B31" t="str">
            <v>Нурман бобо</v>
          </cell>
          <cell r="D31" t="str">
            <v>Нурман бобо</v>
          </cell>
          <cell r="E31">
            <v>381.2</v>
          </cell>
        </row>
        <row r="32">
          <cell r="B32" t="str">
            <v>Жами</v>
          </cell>
          <cell r="D32" t="str">
            <v>Жами</v>
          </cell>
        </row>
        <row r="33">
          <cell r="A33">
            <v>200766924</v>
          </cell>
          <cell r="B33" t="str">
            <v>Кумтепа</v>
          </cell>
          <cell r="F33" t="str">
            <v>Кумтепа</v>
          </cell>
          <cell r="G33">
            <v>1129.7</v>
          </cell>
          <cell r="H33">
            <v>58</v>
          </cell>
        </row>
        <row r="34">
          <cell r="A34">
            <v>203367604</v>
          </cell>
          <cell r="B34" t="str">
            <v>Нормурод бобо</v>
          </cell>
          <cell r="D34" t="str">
            <v>Нормурод бобо</v>
          </cell>
          <cell r="E34">
            <v>58</v>
          </cell>
        </row>
        <row r="35">
          <cell r="A35">
            <v>202692652</v>
          </cell>
          <cell r="B35" t="str">
            <v>Азиз</v>
          </cell>
          <cell r="D35" t="str">
            <v>Азиз</v>
          </cell>
          <cell r="E35" t="str">
            <v/>
          </cell>
        </row>
        <row r="36">
          <cell r="B36" t="str">
            <v>Фидокор</v>
          </cell>
          <cell r="D36" t="str">
            <v>Фидокор</v>
          </cell>
        </row>
        <row r="37">
          <cell r="B37" t="str">
            <v>Жами</v>
          </cell>
          <cell r="D37" t="str">
            <v>Жами</v>
          </cell>
        </row>
        <row r="38">
          <cell r="A38">
            <v>204526024</v>
          </cell>
          <cell r="B38" t="str">
            <v>Чархпалакобод</v>
          </cell>
          <cell r="F38" t="str">
            <v>Чархпалакобод</v>
          </cell>
          <cell r="G38">
            <v>3637.5</v>
          </cell>
          <cell r="H38">
            <v>832.4</v>
          </cell>
        </row>
        <row r="39">
          <cell r="A39">
            <v>204526017</v>
          </cell>
          <cell r="B39" t="str">
            <v>Ойсихат момо</v>
          </cell>
          <cell r="D39" t="str">
            <v>Ойсихат момо</v>
          </cell>
          <cell r="E39">
            <v>832.4</v>
          </cell>
        </row>
        <row r="40">
          <cell r="B40" t="str">
            <v>Жами</v>
          </cell>
          <cell r="D40" t="str">
            <v>Жами</v>
          </cell>
        </row>
        <row r="41">
          <cell r="A41">
            <v>203367611</v>
          </cell>
          <cell r="B41" t="str">
            <v>Ботир бобо</v>
          </cell>
          <cell r="F41" t="str">
            <v>Ботир бобо</v>
          </cell>
          <cell r="G41">
            <v>2573.1999999999998</v>
          </cell>
          <cell r="H41">
            <v>432.8</v>
          </cell>
          <cell r="I41">
            <v>339.8</v>
          </cell>
        </row>
        <row r="42">
          <cell r="A42">
            <v>203190098</v>
          </cell>
          <cell r="B42" t="str">
            <v>Махмараим бобо</v>
          </cell>
          <cell r="D42" t="str">
            <v>Махмараим бобо</v>
          </cell>
          <cell r="E42" t="str">
            <v/>
          </cell>
        </row>
        <row r="43">
          <cell r="A43">
            <v>204517731</v>
          </cell>
          <cell r="B43" t="str">
            <v>Исмоил бобо</v>
          </cell>
          <cell r="D43" t="str">
            <v>Исмоил бобо</v>
          </cell>
          <cell r="E43">
            <v>432.8</v>
          </cell>
        </row>
        <row r="44">
          <cell r="B44" t="str">
            <v>Жами</v>
          </cell>
          <cell r="D44" t="str">
            <v>Жами</v>
          </cell>
        </row>
        <row r="45">
          <cell r="A45">
            <v>203530615</v>
          </cell>
          <cell r="B45" t="str">
            <v>Жалил бобо</v>
          </cell>
          <cell r="F45" t="str">
            <v>Жалил бобо</v>
          </cell>
          <cell r="G45">
            <v>1071</v>
          </cell>
        </row>
        <row r="46">
          <cell r="B46" t="str">
            <v>Жами</v>
          </cell>
          <cell r="D46" t="str">
            <v>Жами</v>
          </cell>
        </row>
        <row r="47">
          <cell r="A47">
            <v>203520065</v>
          </cell>
          <cell r="B47" t="str">
            <v>Кенжа ая</v>
          </cell>
          <cell r="D47" t="str">
            <v>Кенжа ая</v>
          </cell>
          <cell r="E47">
            <v>517.9</v>
          </cell>
          <cell r="G47">
            <v>7747.9</v>
          </cell>
          <cell r="H47">
            <v>4817.8999999999996</v>
          </cell>
          <cell r="I47">
            <v>3688.7</v>
          </cell>
        </row>
        <row r="48">
          <cell r="A48">
            <v>203329412</v>
          </cell>
          <cell r="B48" t="str">
            <v>Эркин</v>
          </cell>
          <cell r="F48" t="str">
            <v>Эркин</v>
          </cell>
        </row>
        <row r="49">
          <cell r="B49" t="str">
            <v>Эркин (зарафшон массиви)</v>
          </cell>
          <cell r="D49" t="str">
            <v>Эркин (зарафшон массиви)</v>
          </cell>
        </row>
        <row r="50">
          <cell r="A50">
            <v>205482888</v>
          </cell>
          <cell r="B50" t="str">
            <v>Давлатбек</v>
          </cell>
          <cell r="D50" t="str">
            <v>Давлатбек</v>
          </cell>
          <cell r="E50">
            <v>643.70000000000005</v>
          </cell>
        </row>
        <row r="51">
          <cell r="A51">
            <v>203708099</v>
          </cell>
          <cell r="B51" t="str">
            <v>Довут (А.худойкулов)</v>
          </cell>
          <cell r="D51" t="str">
            <v>Довут (А.худойкулов)</v>
          </cell>
          <cell r="E51">
            <v>3656.3</v>
          </cell>
        </row>
        <row r="52">
          <cell r="B52" t="str">
            <v>Жами</v>
          </cell>
          <cell r="D52" t="str">
            <v>Жами</v>
          </cell>
        </row>
        <row r="53">
          <cell r="A53">
            <v>202079321</v>
          </cell>
          <cell r="B53" t="str">
            <v>Авгон-89</v>
          </cell>
          <cell r="F53" t="str">
            <v>Авгон-89</v>
          </cell>
          <cell r="G53">
            <v>2272.1</v>
          </cell>
        </row>
        <row r="54">
          <cell r="B54" t="str">
            <v>Жами</v>
          </cell>
          <cell r="D54" t="str">
            <v>Жами</v>
          </cell>
        </row>
        <row r="55">
          <cell r="A55">
            <v>204493463</v>
          </cell>
          <cell r="B55" t="str">
            <v>Сарбон Н.Э</v>
          </cell>
          <cell r="F55" t="str">
            <v>Сарбон Н.Э</v>
          </cell>
          <cell r="G55">
            <v>3566.7</v>
          </cell>
          <cell r="H55">
            <v>120</v>
          </cell>
        </row>
        <row r="56">
          <cell r="A56">
            <v>203049888</v>
          </cell>
          <cell r="B56" t="str">
            <v>Анхор</v>
          </cell>
          <cell r="D56" t="str">
            <v>Анхор</v>
          </cell>
          <cell r="E56">
            <v>120</v>
          </cell>
        </row>
        <row r="57">
          <cell r="B57" t="str">
            <v>Жами</v>
          </cell>
          <cell r="D57" t="str">
            <v>Жами</v>
          </cell>
        </row>
        <row r="58">
          <cell r="A58">
            <v>203723564</v>
          </cell>
          <cell r="B58" t="str">
            <v>Сари бобо</v>
          </cell>
          <cell r="D58" t="str">
            <v>Сари бобо</v>
          </cell>
          <cell r="E58" t="str">
            <v/>
          </cell>
          <cell r="G58">
            <v>14112.7</v>
          </cell>
          <cell r="H58">
            <v>6494.8</v>
          </cell>
          <cell r="I58">
            <v>4803.8999999999996</v>
          </cell>
        </row>
        <row r="59">
          <cell r="A59">
            <v>203004714</v>
          </cell>
          <cell r="B59" t="str">
            <v>Бустон</v>
          </cell>
          <cell r="D59" t="str">
            <v>Бустон</v>
          </cell>
          <cell r="E59">
            <v>1342</v>
          </cell>
        </row>
        <row r="60">
          <cell r="A60">
            <v>204517787</v>
          </cell>
          <cell r="B60" t="str">
            <v>Жабборкул бобо</v>
          </cell>
          <cell r="D60" t="str">
            <v>Жабборкул бобо</v>
          </cell>
          <cell r="E60">
            <v>3947.3</v>
          </cell>
        </row>
        <row r="61">
          <cell r="A61">
            <v>202390388</v>
          </cell>
          <cell r="B61" t="str">
            <v>Саттор бобо</v>
          </cell>
          <cell r="F61" t="str">
            <v>Саттор бобо</v>
          </cell>
        </row>
        <row r="62">
          <cell r="A62">
            <v>200767528</v>
          </cell>
          <cell r="B62" t="str">
            <v>Махтум кули</v>
          </cell>
          <cell r="D62" t="str">
            <v>Мухаммадкул</v>
          </cell>
          <cell r="E62">
            <v>999.4</v>
          </cell>
        </row>
        <row r="63">
          <cell r="A63">
            <v>202390404</v>
          </cell>
          <cell r="B63" t="str">
            <v xml:space="preserve">Отамурод </v>
          </cell>
          <cell r="D63" t="str">
            <v>Отамурод</v>
          </cell>
          <cell r="E63">
            <v>6</v>
          </cell>
        </row>
        <row r="64">
          <cell r="A64">
            <v>202607067</v>
          </cell>
          <cell r="B64" t="str">
            <v>Камбар момо</v>
          </cell>
          <cell r="D64" t="str">
            <v>Камбар момо(кисман кайт)</v>
          </cell>
          <cell r="E64">
            <v>200.1</v>
          </cell>
        </row>
        <row r="65">
          <cell r="B65" t="str">
            <v>Жами</v>
          </cell>
          <cell r="D65" t="str">
            <v>Жами</v>
          </cell>
        </row>
        <row r="66">
          <cell r="A66">
            <v>203712332</v>
          </cell>
          <cell r="B66" t="str">
            <v>Журакул бобо</v>
          </cell>
          <cell r="D66" t="str">
            <v>Журакул бобо</v>
          </cell>
          <cell r="E66">
            <v>616.9</v>
          </cell>
          <cell r="G66">
            <v>7630.4</v>
          </cell>
          <cell r="H66">
            <v>616.9</v>
          </cell>
          <cell r="I66">
            <v>484.3</v>
          </cell>
        </row>
        <row r="67">
          <cell r="A67">
            <v>204548044</v>
          </cell>
          <cell r="B67" t="str">
            <v>Отамурод Чупон</v>
          </cell>
          <cell r="F67" t="str">
            <v>Отамурод Чупон</v>
          </cell>
        </row>
        <row r="68">
          <cell r="B68" t="str">
            <v>Жами</v>
          </cell>
          <cell r="D68" t="str">
            <v>Жами</v>
          </cell>
        </row>
        <row r="69">
          <cell r="A69">
            <v>204503433</v>
          </cell>
          <cell r="B69" t="str">
            <v>Он Фарогат</v>
          </cell>
          <cell r="D69" t="str">
            <v>Он Фарогат</v>
          </cell>
          <cell r="E69">
            <v>5851.8</v>
          </cell>
          <cell r="G69">
            <v>13269.3</v>
          </cell>
          <cell r="H69">
            <v>5851.8</v>
          </cell>
          <cell r="I69">
            <v>4593.8999999999996</v>
          </cell>
        </row>
        <row r="70">
          <cell r="A70">
            <v>204517755</v>
          </cell>
          <cell r="B70" t="str">
            <v>Абдухолик Абдухомид</v>
          </cell>
          <cell r="F70" t="str">
            <v>Абдухолик Абдухомид</v>
          </cell>
        </row>
        <row r="71">
          <cell r="B71" t="str">
            <v>Жура бобо</v>
          </cell>
          <cell r="D71" t="str">
            <v>Жура бобо</v>
          </cell>
        </row>
        <row r="72">
          <cell r="B72" t="str">
            <v>Жами</v>
          </cell>
          <cell r="D72" t="str">
            <v>Жами</v>
          </cell>
        </row>
        <row r="73">
          <cell r="A73">
            <v>203702376</v>
          </cell>
          <cell r="B73" t="str">
            <v xml:space="preserve">Кора тепа </v>
          </cell>
          <cell r="F73" t="str">
            <v xml:space="preserve">Кора тепа </v>
          </cell>
          <cell r="G73">
            <v>828</v>
          </cell>
          <cell r="H73">
            <v>644</v>
          </cell>
          <cell r="I73">
            <v>0</v>
          </cell>
        </row>
        <row r="74">
          <cell r="A74">
            <v>203108212</v>
          </cell>
          <cell r="B74" t="str">
            <v>Саратон</v>
          </cell>
          <cell r="D74" t="str">
            <v>Саратон</v>
          </cell>
          <cell r="E74">
            <v>644</v>
          </cell>
        </row>
        <row r="75">
          <cell r="B75" t="str">
            <v>Жами</v>
          </cell>
          <cell r="D75" t="str">
            <v>Жами</v>
          </cell>
        </row>
        <row r="76">
          <cell r="A76">
            <v>202382168</v>
          </cell>
          <cell r="B76" t="str">
            <v>Абдулло бобо</v>
          </cell>
          <cell r="F76" t="str">
            <v>Абдулло бобо</v>
          </cell>
          <cell r="G76">
            <v>5349.6</v>
          </cell>
        </row>
        <row r="77">
          <cell r="B77" t="str">
            <v>Жами</v>
          </cell>
        </row>
        <row r="78">
          <cell r="A78">
            <v>202382151</v>
          </cell>
          <cell r="B78" t="str">
            <v>Руслан</v>
          </cell>
          <cell r="D78" t="str">
            <v>Руслан</v>
          </cell>
          <cell r="E78">
            <v>78.2</v>
          </cell>
          <cell r="G78">
            <v>2517.1999999999998</v>
          </cell>
          <cell r="H78">
            <v>459.8</v>
          </cell>
          <cell r="I78">
            <v>361</v>
          </cell>
        </row>
        <row r="79">
          <cell r="A79">
            <v>202999031</v>
          </cell>
          <cell r="B79" t="str">
            <v>Хакмурод</v>
          </cell>
          <cell r="F79" t="str">
            <v>Хакмурод</v>
          </cell>
        </row>
        <row r="80">
          <cell r="A80">
            <v>202997762</v>
          </cell>
          <cell r="B80" t="str">
            <v>Файзулло бобо</v>
          </cell>
          <cell r="D80" t="str">
            <v>Файзулло бобо</v>
          </cell>
          <cell r="E80" t="str">
            <v/>
          </cell>
        </row>
        <row r="81">
          <cell r="A81">
            <v>202999024</v>
          </cell>
          <cell r="B81" t="str">
            <v>Хуршид</v>
          </cell>
          <cell r="D81" t="str">
            <v>Хуршид</v>
          </cell>
          <cell r="E81">
            <v>381.6</v>
          </cell>
        </row>
        <row r="82">
          <cell r="B82" t="str">
            <v>Жами</v>
          </cell>
          <cell r="D82" t="str">
            <v>Жами</v>
          </cell>
        </row>
        <row r="83">
          <cell r="A83">
            <v>300181456</v>
          </cell>
          <cell r="B83" t="str">
            <v>Наханов Юлдош боги</v>
          </cell>
          <cell r="F83" t="str">
            <v>Наханов Юлдош боги</v>
          </cell>
          <cell r="G83">
            <v>2069.6999999999998</v>
          </cell>
          <cell r="H83">
            <v>0</v>
          </cell>
          <cell r="I83">
            <v>0</v>
          </cell>
        </row>
        <row r="84">
          <cell r="A84">
            <v>203648830</v>
          </cell>
          <cell r="B84" t="str">
            <v>Дилором</v>
          </cell>
          <cell r="D84" t="str">
            <v>Дилором  (тугатилган)</v>
          </cell>
          <cell r="E84" t="str">
            <v/>
          </cell>
        </row>
        <row r="85">
          <cell r="B85" t="str">
            <v>Жами</v>
          </cell>
        </row>
        <row r="86">
          <cell r="A86">
            <v>300786501</v>
          </cell>
          <cell r="B86" t="str">
            <v>Савовиддин</v>
          </cell>
          <cell r="F86" t="str">
            <v>Савовиддин</v>
          </cell>
          <cell r="G86">
            <v>9762.4</v>
          </cell>
        </row>
        <row r="87">
          <cell r="B87" t="str">
            <v>Жами</v>
          </cell>
        </row>
        <row r="88">
          <cell r="A88">
            <v>300495405</v>
          </cell>
          <cell r="B88" t="str">
            <v>Иброхим Хасан нурли даласи</v>
          </cell>
          <cell r="F88" t="str">
            <v>Иброхим Хасан нурли даласи</v>
          </cell>
          <cell r="G88">
            <v>6753.3</v>
          </cell>
        </row>
        <row r="89">
          <cell r="B89" t="str">
            <v>Жами</v>
          </cell>
        </row>
        <row r="90">
          <cell r="A90">
            <v>300321193</v>
          </cell>
          <cell r="B90" t="str">
            <v>Корли замин</v>
          </cell>
          <cell r="F90" t="str">
            <v>Корли замин</v>
          </cell>
          <cell r="G90">
            <v>5803.1</v>
          </cell>
        </row>
        <row r="91">
          <cell r="B91" t="str">
            <v>Жами</v>
          </cell>
        </row>
        <row r="92">
          <cell r="A92">
            <v>300174829</v>
          </cell>
          <cell r="B92" t="str">
            <v>Хиноли кор</v>
          </cell>
          <cell r="F92" t="str">
            <v>Хиноли кор</v>
          </cell>
        </row>
        <row r="93">
          <cell r="B93" t="str">
            <v>Жами</v>
          </cell>
        </row>
        <row r="94">
          <cell r="A94">
            <v>300181345</v>
          </cell>
          <cell r="B94" t="str">
            <v>Наханов Шербек</v>
          </cell>
          <cell r="F94" t="str">
            <v>Наханов Шербек</v>
          </cell>
          <cell r="G94">
            <v>3957</v>
          </cell>
        </row>
        <row r="95">
          <cell r="B95" t="str">
            <v>Жами</v>
          </cell>
        </row>
        <row r="96">
          <cell r="A96">
            <v>203305459</v>
          </cell>
          <cell r="B96" t="str">
            <v>Оксой</v>
          </cell>
          <cell r="F96" t="str">
            <v>Оксой</v>
          </cell>
          <cell r="G96">
            <v>4241.6000000000004</v>
          </cell>
        </row>
        <row r="97">
          <cell r="B97" t="str">
            <v>Жами</v>
          </cell>
        </row>
        <row r="98">
          <cell r="A98">
            <v>300828123</v>
          </cell>
          <cell r="B98" t="str">
            <v>Олтин дала оташ</v>
          </cell>
          <cell r="F98" t="str">
            <v>Олтин дала оташ</v>
          </cell>
          <cell r="G98">
            <v>5857.3</v>
          </cell>
          <cell r="H98">
            <v>887</v>
          </cell>
          <cell r="I98">
            <v>676.9</v>
          </cell>
        </row>
        <row r="99">
          <cell r="A99">
            <v>300763428</v>
          </cell>
          <cell r="B99" t="str">
            <v>Нормурот Темур</v>
          </cell>
          <cell r="D99" t="str">
            <v>Нормурот Темур</v>
          </cell>
          <cell r="E99">
            <v>887</v>
          </cell>
        </row>
        <row r="100">
          <cell r="B100" t="str">
            <v>Жами</v>
          </cell>
          <cell r="D100" t="str">
            <v>Жами</v>
          </cell>
        </row>
        <row r="101">
          <cell r="A101">
            <v>203381968</v>
          </cell>
          <cell r="B101" t="str">
            <v>Шодмон она</v>
          </cell>
          <cell r="F101" t="str">
            <v>Шодмон она</v>
          </cell>
          <cell r="G101">
            <v>467.3</v>
          </cell>
          <cell r="H101">
            <v>0</v>
          </cell>
          <cell r="I101">
            <v>0</v>
          </cell>
        </row>
        <row r="102">
          <cell r="B102" t="str">
            <v>Наханов Юлдош</v>
          </cell>
          <cell r="D102" t="str">
            <v>Наханов Юлдош (кисман кайт)</v>
          </cell>
        </row>
        <row r="103">
          <cell r="B103" t="str">
            <v>Жами</v>
          </cell>
          <cell r="D103" t="str">
            <v>Жами</v>
          </cell>
        </row>
        <row r="104">
          <cell r="A104">
            <v>300494066</v>
          </cell>
          <cell r="B104" t="str">
            <v>Пастдаргом замини</v>
          </cell>
          <cell r="F104" t="str">
            <v>Пастдаргом замини</v>
          </cell>
          <cell r="G104">
            <v>9312.7999999999993</v>
          </cell>
        </row>
        <row r="105">
          <cell r="B105" t="str">
            <v>Жами</v>
          </cell>
          <cell r="D105" t="str">
            <v>1-лойиха</v>
          </cell>
        </row>
        <row r="106">
          <cell r="A106">
            <v>203256765</v>
          </cell>
          <cell r="B106" t="str">
            <v>Унумдор</v>
          </cell>
          <cell r="F106" t="str">
            <v>Унумдор</v>
          </cell>
          <cell r="G106">
            <v>14080.7</v>
          </cell>
          <cell r="H106">
            <v>2953.5</v>
          </cell>
          <cell r="I106">
            <v>2318.6999999999998</v>
          </cell>
        </row>
        <row r="107">
          <cell r="A107">
            <v>202169787</v>
          </cell>
          <cell r="B107" t="str">
            <v>Мархабо</v>
          </cell>
          <cell r="D107" t="str">
            <v>Мархабо</v>
          </cell>
          <cell r="E107">
            <v>93</v>
          </cell>
        </row>
        <row r="108">
          <cell r="A108">
            <v>203084964</v>
          </cell>
          <cell r="B108" t="str">
            <v>Мришкор</v>
          </cell>
          <cell r="D108" t="str">
            <v>Мришкор</v>
          </cell>
          <cell r="E108">
            <v>804.4</v>
          </cell>
        </row>
        <row r="109">
          <cell r="A109">
            <v>202433395</v>
          </cell>
          <cell r="B109" t="str">
            <v>Хулкар</v>
          </cell>
          <cell r="D109" t="str">
            <v>Хулкар</v>
          </cell>
          <cell r="E109">
            <v>2056.1</v>
          </cell>
        </row>
        <row r="110">
          <cell r="B110" t="str">
            <v>жами</v>
          </cell>
        </row>
        <row r="111">
          <cell r="A111">
            <v>203306346</v>
          </cell>
          <cell r="B111" t="str">
            <v>Амир Темур</v>
          </cell>
          <cell r="F111" t="str">
            <v>Амир Темур</v>
          </cell>
          <cell r="G111">
            <v>5847.6</v>
          </cell>
          <cell r="H111">
            <v>1519.1000000000001</v>
          </cell>
          <cell r="I111">
            <v>0</v>
          </cell>
        </row>
        <row r="112">
          <cell r="A112">
            <v>203383165</v>
          </cell>
          <cell r="B112" t="str">
            <v>Жавохир-2</v>
          </cell>
          <cell r="D112" t="str">
            <v>Жавохир-2</v>
          </cell>
          <cell r="E112">
            <v>1517.9</v>
          </cell>
        </row>
        <row r="113">
          <cell r="A113">
            <v>203732442</v>
          </cell>
          <cell r="B113" t="str">
            <v>Олмазор</v>
          </cell>
          <cell r="D113" t="str">
            <v>Олмазор</v>
          </cell>
          <cell r="E113">
            <v>1.2</v>
          </cell>
        </row>
        <row r="114">
          <cell r="B114" t="str">
            <v>жами</v>
          </cell>
          <cell r="D114" t="str">
            <v>жами</v>
          </cell>
        </row>
        <row r="115">
          <cell r="A115">
            <v>200766434</v>
          </cell>
          <cell r="B115" t="str">
            <v>Майданак</v>
          </cell>
          <cell r="D115" t="str">
            <v>Майданак</v>
          </cell>
          <cell r="E115" t="str">
            <v/>
          </cell>
          <cell r="G115">
            <v>5466.8</v>
          </cell>
          <cell r="H115">
            <v>219.9</v>
          </cell>
          <cell r="I115">
            <v>0</v>
          </cell>
        </row>
        <row r="116">
          <cell r="A116">
            <v>300087453</v>
          </cell>
          <cell r="B116" t="str">
            <v>Доно замин Нурафшон</v>
          </cell>
          <cell r="F116" t="str">
            <v>Доно замин Нурафшон</v>
          </cell>
        </row>
        <row r="117">
          <cell r="A117">
            <v>203463144</v>
          </cell>
          <cell r="B117" t="str">
            <v>Ёдгор</v>
          </cell>
          <cell r="D117" t="str">
            <v>Ёдгор</v>
          </cell>
          <cell r="E117">
            <v>187.9</v>
          </cell>
        </row>
        <row r="118">
          <cell r="A118">
            <v>300787587</v>
          </cell>
          <cell r="B118" t="str">
            <v xml:space="preserve">Зар тупрок </v>
          </cell>
          <cell r="D118" t="str">
            <v xml:space="preserve">Зар тупрок </v>
          </cell>
          <cell r="E118">
            <v>32</v>
          </cell>
        </row>
        <row r="119">
          <cell r="B119" t="str">
            <v>жами</v>
          </cell>
          <cell r="D119" t="str">
            <v>жами</v>
          </cell>
        </row>
        <row r="120">
          <cell r="A120">
            <v>203027148</v>
          </cell>
          <cell r="B120" t="str">
            <v>Бобохужа</v>
          </cell>
          <cell r="D120" t="str">
            <v>Бобохужа</v>
          </cell>
          <cell r="E120">
            <v>208.5</v>
          </cell>
          <cell r="G120">
            <v>7558.5</v>
          </cell>
          <cell r="H120">
            <v>3930.3999999999996</v>
          </cell>
          <cell r="I120">
            <v>2792.8</v>
          </cell>
        </row>
        <row r="121">
          <cell r="A121">
            <v>203855978</v>
          </cell>
          <cell r="B121" t="str">
            <v>Усмон бобо</v>
          </cell>
          <cell r="F121" t="str">
            <v>Усмон бобо</v>
          </cell>
        </row>
        <row r="122">
          <cell r="A122">
            <v>203417864</v>
          </cell>
          <cell r="B122" t="str">
            <v xml:space="preserve"> Шоххужа</v>
          </cell>
          <cell r="D122" t="str">
            <v xml:space="preserve"> Шоххужа</v>
          </cell>
          <cell r="E122">
            <v>2869.6</v>
          </cell>
        </row>
        <row r="123">
          <cell r="B123" t="str">
            <v>Зокир Иброхимбек Тура</v>
          </cell>
          <cell r="D123" t="str">
            <v>Зокир Иброхимбек Тура</v>
          </cell>
        </row>
        <row r="124">
          <cell r="A124">
            <v>203250537</v>
          </cell>
          <cell r="B124" t="str">
            <v>Абдумурод</v>
          </cell>
          <cell r="D124" t="str">
            <v>Абдумурод</v>
          </cell>
          <cell r="E124">
            <v>852.3</v>
          </cell>
        </row>
        <row r="125">
          <cell r="B125" t="str">
            <v>жами</v>
          </cell>
          <cell r="D125" t="str">
            <v>жами</v>
          </cell>
        </row>
        <row r="126">
          <cell r="A126">
            <v>203262671</v>
          </cell>
          <cell r="B126" t="str">
            <v>Эргаш бобо</v>
          </cell>
          <cell r="D126" t="str">
            <v>Эргаш бобо</v>
          </cell>
          <cell r="E126">
            <v>2520.1</v>
          </cell>
          <cell r="G126">
            <v>11235.3</v>
          </cell>
          <cell r="H126">
            <v>4619.6000000000004</v>
          </cell>
          <cell r="I126">
            <v>3626.7</v>
          </cell>
        </row>
        <row r="127">
          <cell r="A127">
            <v>203645614</v>
          </cell>
          <cell r="B127" t="str">
            <v>Расул ота</v>
          </cell>
          <cell r="F127" t="str">
            <v>Расул ота</v>
          </cell>
        </row>
        <row r="128">
          <cell r="A128">
            <v>203305442</v>
          </cell>
          <cell r="B128" t="str">
            <v>Юлдош ота</v>
          </cell>
          <cell r="D128" t="str">
            <v>Юлдош ота</v>
          </cell>
          <cell r="E128">
            <v>2020.5</v>
          </cell>
        </row>
        <row r="129">
          <cell r="B129" t="str">
            <v>Мехржон Жавлонбек</v>
          </cell>
          <cell r="D129" t="str">
            <v>Мехржон Жавлонбек</v>
          </cell>
        </row>
        <row r="130">
          <cell r="A130">
            <v>203367588</v>
          </cell>
          <cell r="B130" t="str">
            <v>Нормурод бобо</v>
          </cell>
          <cell r="D130" t="str">
            <v>Нормурод бобо</v>
          </cell>
          <cell r="E130">
            <v>79</v>
          </cell>
        </row>
        <row r="131">
          <cell r="B131" t="str">
            <v>жами</v>
          </cell>
          <cell r="D131" t="str">
            <v>жами</v>
          </cell>
        </row>
        <row r="132">
          <cell r="A132">
            <v>203651654</v>
          </cell>
          <cell r="B132" t="str">
            <v>Курбон бобо</v>
          </cell>
          <cell r="F132" t="str">
            <v>Курбон бобо</v>
          </cell>
          <cell r="G132">
            <v>2796.6</v>
          </cell>
          <cell r="H132">
            <v>41.7</v>
          </cell>
          <cell r="I132">
            <v>0</v>
          </cell>
        </row>
        <row r="133">
          <cell r="A133">
            <v>204710896</v>
          </cell>
          <cell r="B133" t="str">
            <v>Бобокалон ЖБК</v>
          </cell>
          <cell r="D133" t="str">
            <v>Бобокалон ЖБК</v>
          </cell>
          <cell r="E133">
            <v>41.7</v>
          </cell>
        </row>
        <row r="134">
          <cell r="B134" t="str">
            <v>жами</v>
          </cell>
          <cell r="D134" t="str">
            <v>жами</v>
          </cell>
        </row>
        <row r="135">
          <cell r="A135">
            <v>205311459</v>
          </cell>
          <cell r="B135" t="str">
            <v>Мулло тошхужа</v>
          </cell>
          <cell r="F135" t="str">
            <v>Мулло тошхужа</v>
          </cell>
          <cell r="G135">
            <v>12380.7</v>
          </cell>
          <cell r="H135">
            <v>5160.8</v>
          </cell>
          <cell r="I135">
            <v>4051.4</v>
          </cell>
        </row>
        <row r="136">
          <cell r="A136">
            <v>204714598</v>
          </cell>
          <cell r="B136" t="str">
            <v>ФНС Фарход</v>
          </cell>
          <cell r="D136" t="str">
            <v>ФНС Фарход</v>
          </cell>
          <cell r="E136">
            <v>331.6</v>
          </cell>
        </row>
        <row r="137">
          <cell r="A137">
            <v>204376670</v>
          </cell>
          <cell r="B137" t="str">
            <v>МКК Музаффар</v>
          </cell>
          <cell r="D137" t="str">
            <v>МКК Музаффар</v>
          </cell>
          <cell r="E137">
            <v>3133.4</v>
          </cell>
        </row>
        <row r="138">
          <cell r="A138">
            <v>206125815</v>
          </cell>
          <cell r="B138" t="str">
            <v>ТТЗ Феруз Сухроб</v>
          </cell>
          <cell r="D138" t="str">
            <v>ТТЗ Феруз Сухроб</v>
          </cell>
          <cell r="E138">
            <v>1695.8</v>
          </cell>
        </row>
        <row r="139">
          <cell r="B139" t="str">
            <v>жами</v>
          </cell>
          <cell r="D139" t="str">
            <v>жами</v>
          </cell>
        </row>
        <row r="140">
          <cell r="A140">
            <v>203035375</v>
          </cell>
          <cell r="B140" t="str">
            <v>Абдурахмон бобо</v>
          </cell>
          <cell r="F140" t="str">
            <v>Абдурахмон бобо</v>
          </cell>
          <cell r="G140">
            <v>4004.6</v>
          </cell>
          <cell r="H140">
            <v>589.29999999999995</v>
          </cell>
          <cell r="I140">
            <v>462.6</v>
          </cell>
          <cell r="J140" t="e">
            <v>#DIV/0!</v>
          </cell>
        </row>
        <row r="141">
          <cell r="A141">
            <v>203795959</v>
          </cell>
          <cell r="B141" t="str">
            <v>Занги бобо</v>
          </cell>
          <cell r="D141" t="str">
            <v>Занги бобо</v>
          </cell>
          <cell r="E141">
            <v>589.29999999999995</v>
          </cell>
          <cell r="J141" t="e">
            <v>#DIV/0!</v>
          </cell>
        </row>
        <row r="142">
          <cell r="B142" t="str">
            <v>жами</v>
          </cell>
          <cell r="D142" t="str">
            <v>жами</v>
          </cell>
          <cell r="J142" t="e">
            <v>#DIV/0!</v>
          </cell>
        </row>
        <row r="143">
          <cell r="A143">
            <v>203651647</v>
          </cell>
          <cell r="B143" t="str">
            <v>Абдулло</v>
          </cell>
          <cell r="F143" t="str">
            <v>Абдулло</v>
          </cell>
          <cell r="G143">
            <v>5512.9</v>
          </cell>
          <cell r="H143">
            <v>1783</v>
          </cell>
          <cell r="I143">
            <v>1400.5</v>
          </cell>
          <cell r="J143">
            <v>78.499915153572047</v>
          </cell>
        </row>
        <row r="144">
          <cell r="A144">
            <v>203367628</v>
          </cell>
          <cell r="B144" t="str">
            <v>Азим бобо</v>
          </cell>
          <cell r="D144" t="str">
            <v>Азим бобо</v>
          </cell>
          <cell r="E144">
            <v>1783</v>
          </cell>
          <cell r="J144" t="e">
            <v>#DIV/0!</v>
          </cell>
        </row>
        <row r="145">
          <cell r="B145" t="str">
            <v>жами</v>
          </cell>
          <cell r="D145" t="str">
            <v>жами</v>
          </cell>
          <cell r="J145" t="e">
            <v>#DIV/0!</v>
          </cell>
        </row>
        <row r="146">
          <cell r="A146">
            <v>201864873</v>
          </cell>
          <cell r="B146" t="str">
            <v xml:space="preserve">Хончорбог  </v>
          </cell>
          <cell r="F146" t="str">
            <v xml:space="preserve">Хончорбог  </v>
          </cell>
          <cell r="G146">
            <v>9005.5</v>
          </cell>
          <cell r="H146">
            <v>6843.1</v>
          </cell>
          <cell r="I146">
            <v>5372.1</v>
          </cell>
          <cell r="J146">
            <v>78.547392035894561</v>
          </cell>
        </row>
        <row r="147">
          <cell r="A147">
            <v>202975426</v>
          </cell>
          <cell r="B147" t="str">
            <v>Туркистон</v>
          </cell>
          <cell r="D147" t="str">
            <v>Туркистон</v>
          </cell>
          <cell r="E147">
            <v>2875.6</v>
          </cell>
          <cell r="J147" t="e">
            <v>#DIV/0!</v>
          </cell>
        </row>
        <row r="148">
          <cell r="A148">
            <v>202835615</v>
          </cell>
          <cell r="B148" t="str">
            <v>Али бобо</v>
          </cell>
          <cell r="D148" t="str">
            <v>Али бобо</v>
          </cell>
          <cell r="E148">
            <v>576.70000000000005</v>
          </cell>
          <cell r="J148" t="e">
            <v>#DIV/0!</v>
          </cell>
        </row>
        <row r="149">
          <cell r="B149" t="str">
            <v>Гулхумор</v>
          </cell>
          <cell r="D149" t="str">
            <v>Гулхумор</v>
          </cell>
          <cell r="J149">
            <v>78.503894433809236</v>
          </cell>
        </row>
        <row r="150">
          <cell r="A150">
            <v>205035951</v>
          </cell>
          <cell r="B150" t="str">
            <v>КНА Хасан Хусан</v>
          </cell>
          <cell r="D150" t="str">
            <v>КНА Хасан Хусан</v>
          </cell>
          <cell r="E150">
            <v>3390.8</v>
          </cell>
          <cell r="J150" t="e">
            <v>#DIV/0!</v>
          </cell>
        </row>
        <row r="151">
          <cell r="B151" t="str">
            <v>жами</v>
          </cell>
          <cell r="D151" t="str">
            <v>жами</v>
          </cell>
          <cell r="J151" t="e">
            <v>#DIV/0!</v>
          </cell>
        </row>
        <row r="152">
          <cell r="A152">
            <v>200975808</v>
          </cell>
          <cell r="B152" t="str">
            <v>Акобирхон (камалак)</v>
          </cell>
          <cell r="D152" t="str">
            <v>Акобирхон</v>
          </cell>
          <cell r="E152" t="str">
            <v/>
          </cell>
          <cell r="G152">
            <v>3601.3</v>
          </cell>
          <cell r="H152">
            <v>1433.5</v>
          </cell>
          <cell r="I152">
            <v>1125.4000000000001</v>
          </cell>
          <cell r="J152" t="e">
            <v>#DIV/0!</v>
          </cell>
        </row>
        <row r="153">
          <cell r="B153" t="str">
            <v>Мавлуда Хонпошшо Ка</v>
          </cell>
          <cell r="D153" t="str">
            <v>Мавлуда Хонпошшо Ка</v>
          </cell>
          <cell r="J153" t="e">
            <v>#DIV/0!</v>
          </cell>
        </row>
        <row r="154">
          <cell r="A154">
            <v>200975854</v>
          </cell>
          <cell r="B154" t="str">
            <v xml:space="preserve">Гузал </v>
          </cell>
          <cell r="D154" t="str">
            <v>Гузал (тугатилган)</v>
          </cell>
          <cell r="E154">
            <v>1433.5</v>
          </cell>
          <cell r="J154" t="e">
            <v>#DIV/0!</v>
          </cell>
        </row>
        <row r="155">
          <cell r="A155">
            <v>203717325</v>
          </cell>
          <cell r="B155" t="str">
            <v>Акмал</v>
          </cell>
          <cell r="F155" t="str">
            <v>Акмал</v>
          </cell>
          <cell r="J155">
            <v>78.507150331356826</v>
          </cell>
        </row>
        <row r="156">
          <cell r="B156" t="str">
            <v>жами</v>
          </cell>
          <cell r="D156" t="str">
            <v>жами</v>
          </cell>
          <cell r="J156" t="e">
            <v>#DIV/0!</v>
          </cell>
        </row>
        <row r="157">
          <cell r="A157">
            <v>203808916</v>
          </cell>
          <cell r="B157" t="str">
            <v>Эмин бобо</v>
          </cell>
          <cell r="F157" t="str">
            <v>Эмин бобо</v>
          </cell>
          <cell r="G157">
            <v>8961.2000000000007</v>
          </cell>
          <cell r="H157">
            <v>4095.3</v>
          </cell>
          <cell r="I157">
            <v>3211.7</v>
          </cell>
          <cell r="J157" t="e">
            <v>#DIV/0!</v>
          </cell>
        </row>
        <row r="158">
          <cell r="A158">
            <v>204753376</v>
          </cell>
          <cell r="B158" t="str">
            <v>Тожи угли Берди бобо</v>
          </cell>
          <cell r="D158" t="str">
            <v>Тожи угли берди бобо</v>
          </cell>
          <cell r="E158">
            <v>4095.3</v>
          </cell>
          <cell r="J158" t="e">
            <v>#DIV/0!</v>
          </cell>
        </row>
        <row r="159">
          <cell r="A159">
            <v>205812641</v>
          </cell>
          <cell r="B159" t="str">
            <v>Калонов Нарзулло боги</v>
          </cell>
          <cell r="D159" t="str">
            <v>Калонов  Нарзулло боги</v>
          </cell>
          <cell r="E159" t="str">
            <v/>
          </cell>
          <cell r="J159" t="e">
            <v>#DIV/0!</v>
          </cell>
        </row>
        <row r="160">
          <cell r="B160" t="str">
            <v>жами</v>
          </cell>
          <cell r="D160" t="str">
            <v>жами</v>
          </cell>
          <cell r="J160">
            <v>78.424047078358115</v>
          </cell>
        </row>
        <row r="161">
          <cell r="A161">
            <v>203770776</v>
          </cell>
          <cell r="B161" t="str">
            <v>Ахрор ота</v>
          </cell>
          <cell r="F161" t="str">
            <v>Ахрор ота</v>
          </cell>
          <cell r="G161">
            <v>12417.8</v>
          </cell>
          <cell r="H161">
            <v>5953.8</v>
          </cell>
          <cell r="I161">
            <v>4674</v>
          </cell>
          <cell r="J161" t="e">
            <v>#DIV/0!</v>
          </cell>
        </row>
        <row r="162">
          <cell r="A162">
            <v>202121239</v>
          </cell>
          <cell r="B162" t="str">
            <v>Ой булок</v>
          </cell>
          <cell r="D162" t="str">
            <v>Ой булок (кисман кай)</v>
          </cell>
          <cell r="E162">
            <v>1805.8</v>
          </cell>
          <cell r="J162" t="e">
            <v>#DIV/0!</v>
          </cell>
        </row>
        <row r="163">
          <cell r="A163">
            <v>203643514</v>
          </cell>
          <cell r="B163" t="str">
            <v>Карвон</v>
          </cell>
          <cell r="D163" t="str">
            <v>Карвон</v>
          </cell>
          <cell r="E163">
            <v>4148</v>
          </cell>
          <cell r="J163" t="e">
            <v>#DIV/0!</v>
          </cell>
        </row>
        <row r="164">
          <cell r="B164" t="str">
            <v>жами</v>
          </cell>
          <cell r="D164" t="str">
            <v>жами</v>
          </cell>
          <cell r="J164">
            <v>78.504484530887837</v>
          </cell>
        </row>
        <row r="165">
          <cell r="A165">
            <v>205186535</v>
          </cell>
          <cell r="B165" t="str">
            <v>Хончорбог суви</v>
          </cell>
          <cell r="F165" t="str">
            <v>Хончорбог суви</v>
          </cell>
          <cell r="G165">
            <v>8919.7999999999993</v>
          </cell>
          <cell r="J165" t="e">
            <v>#DIV/0!</v>
          </cell>
        </row>
        <row r="166">
          <cell r="B166" t="str">
            <v>жами</v>
          </cell>
          <cell r="J166" t="e">
            <v>#DIV/0!</v>
          </cell>
        </row>
        <row r="167">
          <cell r="A167">
            <v>203459346</v>
          </cell>
          <cell r="B167" t="str">
            <v>Жом</v>
          </cell>
          <cell r="F167" t="str">
            <v>Жом</v>
          </cell>
          <cell r="G167">
            <v>13735.4</v>
          </cell>
          <cell r="J167" t="e">
            <v>#DIV/0!</v>
          </cell>
        </row>
        <row r="168">
          <cell r="B168" t="str">
            <v>жами</v>
          </cell>
          <cell r="D168" t="str">
            <v>17-лойиха</v>
          </cell>
          <cell r="J168" t="e">
            <v>#DIV/0!</v>
          </cell>
        </row>
        <row r="169">
          <cell r="A169">
            <v>200766465</v>
          </cell>
          <cell r="B169" t="str">
            <v>Нурафшон</v>
          </cell>
          <cell r="D169" t="str">
            <v>Нурафшон</v>
          </cell>
          <cell r="E169">
            <v>531.9</v>
          </cell>
          <cell r="G169">
            <v>3537.6</v>
          </cell>
          <cell r="H169">
            <v>2196</v>
          </cell>
          <cell r="I169">
            <v>1723.9</v>
          </cell>
          <cell r="J169" t="e">
            <v>#DIV/0!</v>
          </cell>
        </row>
        <row r="170">
          <cell r="A170">
            <v>204284557</v>
          </cell>
          <cell r="B170" t="str">
            <v>НЕП Давронжон</v>
          </cell>
          <cell r="F170" t="str">
            <v>НЕП Давронжон</v>
          </cell>
          <cell r="J170" t="e">
            <v>#DIV/0!</v>
          </cell>
        </row>
        <row r="171">
          <cell r="A171">
            <v>206119473</v>
          </cell>
          <cell r="B171" t="str">
            <v>Мирзо Холмурот Холбуви МБЖ</v>
          </cell>
          <cell r="D171" t="str">
            <v>Мирзо Холмурот Холбуви МБЖ</v>
          </cell>
          <cell r="E171">
            <v>1664.1</v>
          </cell>
          <cell r="J171" t="e">
            <v>#DIV/0!</v>
          </cell>
        </row>
        <row r="172">
          <cell r="B172" t="str">
            <v>Достонбекжон ДВ тутзори</v>
          </cell>
          <cell r="D172" t="str">
            <v>Достонбекжон ДВ тутзори</v>
          </cell>
          <cell r="J172">
            <v>78.501821493624774</v>
          </cell>
        </row>
        <row r="173">
          <cell r="B173" t="str">
            <v>жами</v>
          </cell>
          <cell r="D173" t="str">
            <v>жами</v>
          </cell>
          <cell r="J173" t="e">
            <v>#DIV/0!</v>
          </cell>
        </row>
        <row r="174">
          <cell r="A174">
            <v>206176412</v>
          </cell>
          <cell r="B174" t="str">
            <v>Нуркургон тепа</v>
          </cell>
          <cell r="D174" t="str">
            <v>Нуркургон тепа</v>
          </cell>
          <cell r="E174" t="str">
            <v/>
          </cell>
          <cell r="G174">
            <v>4333.6000000000004</v>
          </cell>
          <cell r="H174">
            <v>0</v>
          </cell>
          <cell r="I174">
            <v>0</v>
          </cell>
          <cell r="J174" t="e">
            <v>#DIV/0!</v>
          </cell>
        </row>
        <row r="175">
          <cell r="A175">
            <v>203666327</v>
          </cell>
          <cell r="B175" t="str">
            <v>Элбек</v>
          </cell>
          <cell r="F175" t="str">
            <v>Элбек</v>
          </cell>
          <cell r="J175" t="e">
            <v>#DIV/0!</v>
          </cell>
        </row>
        <row r="176">
          <cell r="B176" t="str">
            <v>жами</v>
          </cell>
          <cell r="D176" t="str">
            <v>жами</v>
          </cell>
          <cell r="J176" t="e">
            <v>#DIV/0!</v>
          </cell>
        </row>
        <row r="177">
          <cell r="A177">
            <v>205285641</v>
          </cell>
          <cell r="B177" t="str">
            <v>Шабада сайли</v>
          </cell>
          <cell r="F177" t="str">
            <v>Шабада сайли</v>
          </cell>
          <cell r="G177">
            <v>5190.6000000000004</v>
          </cell>
          <cell r="H177">
            <v>2430.1999999999998</v>
          </cell>
          <cell r="I177">
            <v>1907.8</v>
          </cell>
          <cell r="J177" t="e">
            <v>#DIV/0!</v>
          </cell>
        </row>
        <row r="178">
          <cell r="A178">
            <v>200766394</v>
          </cell>
          <cell r="B178" t="str">
            <v>Хожи</v>
          </cell>
          <cell r="D178" t="str">
            <v>Хожи</v>
          </cell>
          <cell r="E178">
            <v>2430.1999999999998</v>
          </cell>
          <cell r="J178" t="e">
            <v>#DIV/0!</v>
          </cell>
        </row>
        <row r="179">
          <cell r="B179" t="str">
            <v>жами</v>
          </cell>
          <cell r="D179" t="str">
            <v>жами</v>
          </cell>
          <cell r="J179" t="e">
            <v>#DIV/0!</v>
          </cell>
        </row>
        <row r="180">
          <cell r="A180">
            <v>200975862</v>
          </cell>
          <cell r="B180" t="str">
            <v xml:space="preserve">Бунёд </v>
          </cell>
          <cell r="F180" t="str">
            <v xml:space="preserve">Бунёд </v>
          </cell>
          <cell r="G180">
            <v>16511.900000000001</v>
          </cell>
          <cell r="H180">
            <v>6018.5999999999995</v>
          </cell>
          <cell r="I180">
            <v>4724.8999999999996</v>
          </cell>
          <cell r="J180">
            <v>78.503826845527129</v>
          </cell>
        </row>
        <row r="181">
          <cell r="A181">
            <v>202041568</v>
          </cell>
          <cell r="B181" t="str">
            <v>Нишон</v>
          </cell>
          <cell r="D181" t="str">
            <v>Нишон</v>
          </cell>
          <cell r="E181">
            <v>4952.8999999999996</v>
          </cell>
          <cell r="J181" t="e">
            <v>#DIV/0!</v>
          </cell>
        </row>
        <row r="182">
          <cell r="A182">
            <v>206125808</v>
          </cell>
          <cell r="B182" t="str">
            <v>Норпошшо офтоб ИР</v>
          </cell>
          <cell r="D182" t="str">
            <v>Норпошшо офтоб ИР</v>
          </cell>
          <cell r="E182">
            <v>1065.7</v>
          </cell>
          <cell r="J182" t="e">
            <v>#DIV/0!</v>
          </cell>
        </row>
        <row r="183">
          <cell r="B183" t="str">
            <v>Тухтагул Гулшода тутзори</v>
          </cell>
          <cell r="D183" t="str">
            <v>Тухтагул Гулшода тутзори</v>
          </cell>
          <cell r="J183">
            <v>78.504967932741835</v>
          </cell>
        </row>
        <row r="184">
          <cell r="B184" t="str">
            <v>жами</v>
          </cell>
          <cell r="D184" t="str">
            <v>жами</v>
          </cell>
          <cell r="J184" t="e">
            <v>#DIV/0!</v>
          </cell>
        </row>
        <row r="185">
          <cell r="B185" t="str">
            <v>Жалил бобо</v>
          </cell>
          <cell r="D185" t="str">
            <v>Жалил бобо</v>
          </cell>
          <cell r="G185">
            <v>2210.4</v>
          </cell>
          <cell r="H185">
            <v>0</v>
          </cell>
          <cell r="I185">
            <v>0</v>
          </cell>
          <cell r="J185" t="e">
            <v>#DIV/0!</v>
          </cell>
        </row>
        <row r="186">
          <cell r="A186">
            <v>203770769</v>
          </cell>
          <cell r="B186" t="str">
            <v>Элбек-1</v>
          </cell>
          <cell r="F186" t="str">
            <v>Элбек-1</v>
          </cell>
          <cell r="J186" t="e">
            <v>#DIV/0!</v>
          </cell>
        </row>
        <row r="187">
          <cell r="B187" t="str">
            <v>жами</v>
          </cell>
          <cell r="D187" t="str">
            <v>жами</v>
          </cell>
          <cell r="J187" t="e">
            <v>#DIV/0!</v>
          </cell>
        </row>
        <row r="188">
          <cell r="A188">
            <v>205275962</v>
          </cell>
          <cell r="B188" t="str">
            <v>Мулки Жахон</v>
          </cell>
          <cell r="F188" t="str">
            <v>Мулки Жахон</v>
          </cell>
          <cell r="G188">
            <v>10139.4</v>
          </cell>
          <cell r="H188">
            <v>2337</v>
          </cell>
          <cell r="I188">
            <v>1834.7</v>
          </cell>
          <cell r="J188" t="e">
            <v>#DIV/0!</v>
          </cell>
        </row>
        <row r="189">
          <cell r="B189" t="str">
            <v xml:space="preserve">Бунёд </v>
          </cell>
          <cell r="D189" t="str">
            <v>Бунёд (кисман кай)</v>
          </cell>
          <cell r="J189" t="e">
            <v>#DIV/0!</v>
          </cell>
        </row>
        <row r="190">
          <cell r="B190" t="str">
            <v>ТТЗ Феруз Сухроб</v>
          </cell>
          <cell r="D190" t="str">
            <v>ТТЗ Феруз Сухроб</v>
          </cell>
          <cell r="J190" t="e">
            <v>#DIV/0!</v>
          </cell>
        </row>
        <row r="191">
          <cell r="A191">
            <v>205348499</v>
          </cell>
          <cell r="B191" t="str">
            <v>Тешик тош</v>
          </cell>
          <cell r="D191" t="str">
            <v>Тешик тош</v>
          </cell>
          <cell r="E191">
            <v>2337</v>
          </cell>
          <cell r="J191">
            <v>78.506632434745399</v>
          </cell>
        </row>
        <row r="192">
          <cell r="B192" t="str">
            <v>жами</v>
          </cell>
          <cell r="D192" t="str">
            <v>жами</v>
          </cell>
          <cell r="J192" t="e">
            <v>#DIV/0!</v>
          </cell>
        </row>
        <row r="193">
          <cell r="A193">
            <v>203722161</v>
          </cell>
          <cell r="B193" t="str">
            <v>Ашур бобо</v>
          </cell>
          <cell r="F193" t="str">
            <v>Ашур бобо</v>
          </cell>
          <cell r="G193">
            <v>7821.8</v>
          </cell>
          <cell r="H193">
            <v>3379.6</v>
          </cell>
          <cell r="I193">
            <v>2653.1</v>
          </cell>
          <cell r="J193" t="e">
            <v>#DIV/0!</v>
          </cell>
        </row>
        <row r="194">
          <cell r="A194">
            <v>205348482</v>
          </cell>
          <cell r="B194" t="str">
            <v>Бегим она</v>
          </cell>
          <cell r="D194" t="str">
            <v>Бегим она (тугатилган)</v>
          </cell>
          <cell r="E194">
            <v>2493.9</v>
          </cell>
          <cell r="J194" t="e">
            <v>#DIV/0!</v>
          </cell>
        </row>
        <row r="195">
          <cell r="A195">
            <v>206122265</v>
          </cell>
          <cell r="B195" t="str">
            <v>Муроджон Мавлон ИММ</v>
          </cell>
          <cell r="D195" t="str">
            <v>Муроджон Мавлон ИММ</v>
          </cell>
          <cell r="E195">
            <v>780.1</v>
          </cell>
          <cell r="J195" t="e">
            <v>#DIV/0!</v>
          </cell>
        </row>
        <row r="196">
          <cell r="A196">
            <v>200975879</v>
          </cell>
          <cell r="B196" t="str">
            <v>Сарикул</v>
          </cell>
          <cell r="D196" t="str">
            <v>Сарикул</v>
          </cell>
          <cell r="E196" t="str">
            <v/>
          </cell>
          <cell r="J196">
            <v>78.503373180258023</v>
          </cell>
        </row>
        <row r="197">
          <cell r="A197">
            <v>205311324</v>
          </cell>
          <cell r="B197" t="str">
            <v>Комуна Зилола</v>
          </cell>
          <cell r="D197" t="str">
            <v>Комуна Зилола</v>
          </cell>
          <cell r="E197">
            <v>105.6</v>
          </cell>
          <cell r="J197" t="e">
            <v>#DIV/0!</v>
          </cell>
        </row>
        <row r="198">
          <cell r="B198" t="str">
            <v>жами</v>
          </cell>
          <cell r="D198" t="str">
            <v>жами</v>
          </cell>
          <cell r="J198" t="e">
            <v>#DIV/0!</v>
          </cell>
        </row>
        <row r="199">
          <cell r="A199">
            <v>201117449</v>
          </cell>
          <cell r="B199" t="str">
            <v>Жахонгир</v>
          </cell>
          <cell r="F199" t="str">
            <v>Жахонгир</v>
          </cell>
          <cell r="G199">
            <v>7470.4</v>
          </cell>
          <cell r="H199">
            <v>2111.4</v>
          </cell>
          <cell r="I199">
            <v>1657.6</v>
          </cell>
          <cell r="J199" t="e">
            <v>#DIV/0!</v>
          </cell>
        </row>
        <row r="200">
          <cell r="A200">
            <v>202108972</v>
          </cell>
          <cell r="B200" t="str">
            <v>Шербек</v>
          </cell>
          <cell r="D200" t="str">
            <v>Шербек</v>
          </cell>
          <cell r="E200">
            <v>1331.2</v>
          </cell>
          <cell r="J200" t="e">
            <v>#DIV/0!</v>
          </cell>
        </row>
        <row r="201">
          <cell r="B201" t="str">
            <v>Озода боги</v>
          </cell>
          <cell r="D201" t="str">
            <v>Озода боги</v>
          </cell>
          <cell r="J201" t="e">
            <v>#DIV/0!</v>
          </cell>
        </row>
        <row r="202">
          <cell r="B202" t="str">
            <v>Олтин боги</v>
          </cell>
          <cell r="D202" t="str">
            <v>Олтин боги</v>
          </cell>
          <cell r="J202">
            <v>78.507151652931697</v>
          </cell>
        </row>
        <row r="203">
          <cell r="B203" t="str">
            <v>Хожи</v>
          </cell>
          <cell r="D203" t="str">
            <v>Хожи</v>
          </cell>
          <cell r="J203" t="e">
            <v>#DIV/0!</v>
          </cell>
        </row>
        <row r="204">
          <cell r="A204">
            <v>203643506</v>
          </cell>
          <cell r="B204" t="str">
            <v>М.Улугбек</v>
          </cell>
          <cell r="D204" t="str">
            <v>М.Улугбек</v>
          </cell>
          <cell r="E204">
            <v>780.2</v>
          </cell>
          <cell r="J204" t="e">
            <v>#DIV/0!</v>
          </cell>
        </row>
        <row r="205">
          <cell r="B205" t="str">
            <v>Зухридин</v>
          </cell>
          <cell r="D205" t="str">
            <v>Зухридин</v>
          </cell>
          <cell r="J205" t="e">
            <v>#DIV/0!</v>
          </cell>
        </row>
        <row r="206">
          <cell r="B206" t="str">
            <v>жами</v>
          </cell>
          <cell r="D206" t="str">
            <v>жами</v>
          </cell>
          <cell r="J206" t="e">
            <v>#DIV/0!</v>
          </cell>
        </row>
        <row r="207">
          <cell r="A207">
            <v>203728271</v>
          </cell>
          <cell r="B207" t="str">
            <v>Мусурмон бобо</v>
          </cell>
          <cell r="D207" t="str">
            <v>Мусурмон бобо</v>
          </cell>
          <cell r="E207">
            <v>7888.9</v>
          </cell>
          <cell r="G207">
            <v>17036.599999999999</v>
          </cell>
          <cell r="H207">
            <v>9913.6</v>
          </cell>
          <cell r="I207">
            <v>7782.7</v>
          </cell>
          <cell r="J207" t="e">
            <v>#DIV/0!</v>
          </cell>
        </row>
        <row r="208">
          <cell r="A208">
            <v>206125790</v>
          </cell>
          <cell r="B208" t="str">
            <v>Гайбулло Тохир Жура ЖТБ</v>
          </cell>
          <cell r="D208" t="str">
            <v>Гайбулло Тохир Жура ЖТБ</v>
          </cell>
          <cell r="E208">
            <v>2024.7</v>
          </cell>
          <cell r="J208" t="e">
            <v>#DIV/0!</v>
          </cell>
        </row>
        <row r="209">
          <cell r="A209">
            <v>203463152</v>
          </cell>
          <cell r="B209" t="str">
            <v>Гулхумор</v>
          </cell>
          <cell r="F209" t="str">
            <v>Гулхумор</v>
          </cell>
          <cell r="J209" t="e">
            <v>#DIV/0!</v>
          </cell>
        </row>
        <row r="210">
          <cell r="B210" t="str">
            <v>Лойло Шахбозбек Эрка</v>
          </cell>
          <cell r="D210" t="str">
            <v>Лойло Шахбозбек Эрка</v>
          </cell>
          <cell r="J210">
            <v>78.505285668173016</v>
          </cell>
        </row>
        <row r="211">
          <cell r="B211" t="str">
            <v>Яхшибой улмас тутзори</v>
          </cell>
          <cell r="D211" t="str">
            <v>Яхшибой улмас тутзори</v>
          </cell>
          <cell r="J211" t="e">
            <v>#DIV/0!</v>
          </cell>
        </row>
        <row r="212">
          <cell r="B212" t="str">
            <v>жами</v>
          </cell>
          <cell r="D212" t="str">
            <v>жами</v>
          </cell>
          <cell r="J212" t="e">
            <v>#DIV/0!</v>
          </cell>
        </row>
        <row r="213">
          <cell r="A213">
            <v>201818414</v>
          </cell>
          <cell r="B213" t="str">
            <v>Мурот</v>
          </cell>
          <cell r="F213" t="str">
            <v>Мурот</v>
          </cell>
          <cell r="G213">
            <v>5143.5</v>
          </cell>
          <cell r="H213">
            <v>349.8</v>
          </cell>
          <cell r="I213">
            <v>274.5</v>
          </cell>
          <cell r="J213" t="e">
            <v>#DIV/0!</v>
          </cell>
        </row>
        <row r="214">
          <cell r="A214">
            <v>203250520</v>
          </cell>
          <cell r="B214" t="str">
            <v>Кахромон бобо</v>
          </cell>
          <cell r="D214" t="str">
            <v>Кахромон бобо</v>
          </cell>
          <cell r="E214">
            <v>349.8</v>
          </cell>
          <cell r="J214" t="e">
            <v>#DIV/0!</v>
          </cell>
        </row>
        <row r="215">
          <cell r="B215" t="str">
            <v>жами</v>
          </cell>
          <cell r="D215" t="str">
            <v>жами</v>
          </cell>
          <cell r="J215" t="e">
            <v>#DIV/0!</v>
          </cell>
        </row>
        <row r="216">
          <cell r="A216">
            <v>203371949</v>
          </cell>
          <cell r="B216" t="str">
            <v xml:space="preserve">Голиб </v>
          </cell>
          <cell r="F216" t="str">
            <v xml:space="preserve">Голиб </v>
          </cell>
          <cell r="G216">
            <v>4630.2</v>
          </cell>
          <cell r="H216">
            <v>0</v>
          </cell>
          <cell r="J216">
            <v>78.473413379073747</v>
          </cell>
        </row>
        <row r="217">
          <cell r="A217">
            <v>205289629</v>
          </cell>
          <cell r="B217" t="str">
            <v>Муродхон МН фх</v>
          </cell>
          <cell r="D217" t="str">
            <v>Муродхон МН фх</v>
          </cell>
          <cell r="E217" t="str">
            <v/>
          </cell>
          <cell r="J217" t="e">
            <v>#DIV/0!</v>
          </cell>
        </row>
        <row r="218">
          <cell r="B218" t="str">
            <v>жами</v>
          </cell>
          <cell r="D218" t="str">
            <v>29-лойиха</v>
          </cell>
          <cell r="J218" t="e">
            <v>#DIV/0!</v>
          </cell>
        </row>
        <row r="219">
          <cell r="A219">
            <v>200766458</v>
          </cell>
          <cell r="B219" t="str">
            <v>Ок булок</v>
          </cell>
          <cell r="F219" t="str">
            <v>Ок булок</v>
          </cell>
          <cell r="G219">
            <v>1622.1</v>
          </cell>
          <cell r="H219">
            <v>0</v>
          </cell>
          <cell r="J219" t="e">
            <v>#DIV/0!</v>
          </cell>
        </row>
        <row r="220">
          <cell r="A220">
            <v>200766480</v>
          </cell>
          <cell r="B220" t="str">
            <v xml:space="preserve">Нигина </v>
          </cell>
          <cell r="D220" t="str">
            <v xml:space="preserve">Нигина </v>
          </cell>
          <cell r="E220" t="str">
            <v/>
          </cell>
          <cell r="J220" t="e">
            <v>#DIV/0!</v>
          </cell>
        </row>
        <row r="221">
          <cell r="B221" t="str">
            <v>Яхшибой Коракия меваси</v>
          </cell>
          <cell r="D221" t="str">
            <v>Яхшибой Кора</v>
          </cell>
          <cell r="J221" t="e">
            <v>#DIV/0!</v>
          </cell>
        </row>
        <row r="222">
          <cell r="B222" t="str">
            <v>Холис Марварид</v>
          </cell>
          <cell r="D222" t="str">
            <v>Холис Марварид</v>
          </cell>
          <cell r="J222" t="e">
            <v>#DIV/0!</v>
          </cell>
        </row>
        <row r="223">
          <cell r="B223" t="str">
            <v>Рузимурод Зохит боги</v>
          </cell>
          <cell r="D223" t="str">
            <v>Рузимурод Зохит боги</v>
          </cell>
          <cell r="J223" t="e">
            <v>#DIV/0!</v>
          </cell>
        </row>
        <row r="224">
          <cell r="B224" t="str">
            <v>Хончорбог замини тутзори</v>
          </cell>
          <cell r="D224" t="str">
            <v>Хончорбог замини тутзори</v>
          </cell>
          <cell r="J224" t="e">
            <v>#DIV/0!</v>
          </cell>
        </row>
        <row r="225">
          <cell r="B225" t="str">
            <v>жами</v>
          </cell>
          <cell r="D225" t="str">
            <v>жами</v>
          </cell>
          <cell r="J225" t="e">
            <v>#DIV/0!</v>
          </cell>
        </row>
        <row r="226">
          <cell r="A226">
            <v>200766441</v>
          </cell>
          <cell r="B226" t="str">
            <v>Марс</v>
          </cell>
          <cell r="F226" t="str">
            <v>Марс</v>
          </cell>
          <cell r="G226">
            <v>6395.4</v>
          </cell>
          <cell r="H226">
            <v>3684.4</v>
          </cell>
          <cell r="I226">
            <v>2892.5</v>
          </cell>
          <cell r="J226" t="e">
            <v>#DIV/0!</v>
          </cell>
        </row>
        <row r="227">
          <cell r="B227" t="str">
            <v>Шавкиддин  Тухбой Хим</v>
          </cell>
          <cell r="D227" t="str">
            <v>Шавкиддин  Тухбой Хим</v>
          </cell>
          <cell r="J227" t="e">
            <v>#DIV/0!</v>
          </cell>
        </row>
        <row r="228">
          <cell r="B228" t="str">
            <v>Аминов Бахтиёр</v>
          </cell>
          <cell r="D228" t="str">
            <v>Аминов Бахтиёр</v>
          </cell>
          <cell r="J228" t="e">
            <v>#DIV/0!</v>
          </cell>
        </row>
        <row r="229">
          <cell r="B229" t="str">
            <v>Турдикулов Манзар боги</v>
          </cell>
          <cell r="D229" t="str">
            <v>Турдикулов Манзар боги</v>
          </cell>
          <cell r="J229">
            <v>78.506676799478882</v>
          </cell>
        </row>
        <row r="230">
          <cell r="B230" t="str">
            <v>Аминов Туркман</v>
          </cell>
          <cell r="D230" t="str">
            <v>Аминов Туркман</v>
          </cell>
          <cell r="J230" t="e">
            <v>#DIV/0!</v>
          </cell>
        </row>
        <row r="231">
          <cell r="B231" t="str">
            <v>Ошин тангим</v>
          </cell>
          <cell r="D231" t="str">
            <v>Ошин тангим</v>
          </cell>
          <cell r="J231" t="e">
            <v>#DIV/0!</v>
          </cell>
        </row>
        <row r="232">
          <cell r="A232">
            <v>203630625</v>
          </cell>
          <cell r="B232" t="str">
            <v>Рахим бобо</v>
          </cell>
          <cell r="D232" t="str">
            <v>Рахим бобо</v>
          </cell>
          <cell r="E232">
            <v>3684.4</v>
          </cell>
          <cell r="J232" t="e">
            <v>#DIV/0!</v>
          </cell>
        </row>
        <row r="233">
          <cell r="B233" t="str">
            <v>Жамолиддин бесин боги</v>
          </cell>
          <cell r="D233" t="str">
            <v>Жамолиддин бесин боги</v>
          </cell>
          <cell r="J233" t="e">
            <v>#DIV/0!</v>
          </cell>
        </row>
        <row r="234">
          <cell r="B234" t="str">
            <v>жами</v>
          </cell>
          <cell r="D234" t="str">
            <v>жами</v>
          </cell>
          <cell r="J234" t="e">
            <v>#DIV/0!</v>
          </cell>
        </row>
        <row r="235">
          <cell r="A235">
            <v>300559134</v>
          </cell>
          <cell r="B235" t="str">
            <v xml:space="preserve">Зиёнур Чашмаси дури </v>
          </cell>
          <cell r="F235" t="str">
            <v xml:space="preserve">Зиёнур Чашмаси дури </v>
          </cell>
          <cell r="G235">
            <v>11510.6</v>
          </cell>
          <cell r="H235">
            <v>8447.2999999999993</v>
          </cell>
          <cell r="I235">
            <v>6631.5</v>
          </cell>
          <cell r="J235" t="e">
            <v>#DIV/0!</v>
          </cell>
        </row>
        <row r="236">
          <cell r="A236">
            <v>202419672</v>
          </cell>
          <cell r="B236" t="str">
            <v>Кайрагоч</v>
          </cell>
          <cell r="D236" t="str">
            <v>Кайрагоч</v>
          </cell>
          <cell r="E236">
            <v>6663.4</v>
          </cell>
          <cell r="J236" t="e">
            <v>#DIV/0!</v>
          </cell>
        </row>
        <row r="237">
          <cell r="B237" t="str">
            <v>Азим бобо</v>
          </cell>
          <cell r="D237" t="str">
            <v>Азим бобо</v>
          </cell>
          <cell r="E237">
            <v>1783.9</v>
          </cell>
          <cell r="J237" t="e">
            <v>#DIV/0!</v>
          </cell>
        </row>
        <row r="238">
          <cell r="B238" t="str">
            <v>Шербек Гоффор Худой</v>
          </cell>
          <cell r="D238" t="str">
            <v>Шербек Гоффор Худой</v>
          </cell>
          <cell r="J238">
            <v>78.504374178731666</v>
          </cell>
        </row>
        <row r="239">
          <cell r="B239" t="str">
            <v>жами</v>
          </cell>
          <cell r="D239" t="str">
            <v>жами</v>
          </cell>
          <cell r="J239" t="e">
            <v>#DIV/0!</v>
          </cell>
        </row>
        <row r="240">
          <cell r="A240">
            <v>202088034</v>
          </cell>
          <cell r="B240" t="str">
            <v>Самарканд</v>
          </cell>
          <cell r="F240" t="str">
            <v>Самарканд</v>
          </cell>
          <cell r="G240">
            <v>18255.400000000001</v>
          </cell>
          <cell r="H240">
            <v>1892.1</v>
          </cell>
          <cell r="I240">
            <v>1485.4</v>
          </cell>
          <cell r="J240" t="e">
            <v>#DIV/0!</v>
          </cell>
        </row>
        <row r="241">
          <cell r="A241">
            <v>203244210</v>
          </cell>
          <cell r="B241" t="str">
            <v>Х.Разокова</v>
          </cell>
          <cell r="D241" t="str">
            <v>Х.Разокова</v>
          </cell>
          <cell r="E241">
            <v>1892.1</v>
          </cell>
          <cell r="J241" t="e">
            <v>#DIV/0!</v>
          </cell>
        </row>
        <row r="242">
          <cell r="B242" t="str">
            <v>жами</v>
          </cell>
          <cell r="D242" t="str">
            <v>жами</v>
          </cell>
          <cell r="J242" t="e">
            <v>#DIV/0!</v>
          </cell>
        </row>
        <row r="243">
          <cell r="A243">
            <v>206112095</v>
          </cell>
          <cell r="B243" t="str">
            <v>Олимхон Ахат Толмас</v>
          </cell>
          <cell r="F243" t="str">
            <v>Олимхон Ахат Толмас</v>
          </cell>
          <cell r="G243">
            <v>5900.1</v>
          </cell>
          <cell r="H243">
            <v>2310.6</v>
          </cell>
          <cell r="I243">
            <v>1813.9</v>
          </cell>
          <cell r="J243">
            <v>78.505364409914918</v>
          </cell>
        </row>
        <row r="244">
          <cell r="A244">
            <v>203392811</v>
          </cell>
          <cell r="B244" t="str">
            <v>Усман ота</v>
          </cell>
          <cell r="D244" t="str">
            <v>Усман ота</v>
          </cell>
          <cell r="E244">
            <v>2310.6</v>
          </cell>
          <cell r="J244" t="e">
            <v>#DIV/0!</v>
          </cell>
        </row>
        <row r="245">
          <cell r="B245" t="str">
            <v>Шахбоз Лола Феруза</v>
          </cell>
          <cell r="D245" t="str">
            <v>Шахбоз Лола Феруза</v>
          </cell>
          <cell r="J245" t="e">
            <v>#DIV/0!</v>
          </cell>
        </row>
        <row r="246">
          <cell r="B246" t="str">
            <v>жами</v>
          </cell>
          <cell r="D246" t="str">
            <v>жами</v>
          </cell>
          <cell r="J246">
            <v>78.503419025361382</v>
          </cell>
        </row>
        <row r="247">
          <cell r="A247">
            <v>204525990</v>
          </cell>
          <cell r="B247" t="str">
            <v>А.Х Хошим бобо</v>
          </cell>
          <cell r="F247" t="str">
            <v>А.Х Хошим бобо</v>
          </cell>
          <cell r="G247">
            <v>3029.4</v>
          </cell>
          <cell r="H247">
            <v>853</v>
          </cell>
          <cell r="I247">
            <v>669.6</v>
          </cell>
          <cell r="J247" t="e">
            <v>#DIV/0!</v>
          </cell>
        </row>
        <row r="248">
          <cell r="A248">
            <v>206125862</v>
          </cell>
          <cell r="B248" t="str">
            <v>Абдукосим Хошимов</v>
          </cell>
          <cell r="D248" t="str">
            <v>Абдукосим Хошимов</v>
          </cell>
          <cell r="E248">
            <v>853</v>
          </cell>
          <cell r="J248" t="e">
            <v>#DIV/0!</v>
          </cell>
        </row>
        <row r="249">
          <cell r="A249">
            <v>203256734</v>
          </cell>
          <cell r="B249" t="str">
            <v>Облакул бобо</v>
          </cell>
          <cell r="D249" t="str">
            <v>Облакул бобо</v>
          </cell>
          <cell r="E249" t="str">
            <v/>
          </cell>
          <cell r="J249" t="e">
            <v>#DIV/0!</v>
          </cell>
        </row>
        <row r="250">
          <cell r="B250" t="str">
            <v>жами</v>
          </cell>
          <cell r="D250" t="str">
            <v>жами</v>
          </cell>
          <cell r="J250">
            <v>78.49941383352872</v>
          </cell>
        </row>
        <row r="251">
          <cell r="A251">
            <v>200767076</v>
          </cell>
          <cell r="B251" t="str">
            <v>Хавазаксой</v>
          </cell>
          <cell r="D251" t="str">
            <v>Хавазаксой</v>
          </cell>
          <cell r="E251">
            <v>2282.8000000000002</v>
          </cell>
          <cell r="G251">
            <v>5489.6</v>
          </cell>
          <cell r="H251">
            <v>3932.4</v>
          </cell>
          <cell r="I251">
            <v>3087.2</v>
          </cell>
          <cell r="J251" t="e">
            <v>#DIV/0!</v>
          </cell>
        </row>
        <row r="252">
          <cell r="A252">
            <v>206151017</v>
          </cell>
          <cell r="B252" t="str">
            <v>Нормумин Комил</v>
          </cell>
          <cell r="D252" t="str">
            <v>Нормумин Комил</v>
          </cell>
          <cell r="E252">
            <v>1649.6</v>
          </cell>
          <cell r="J252" t="e">
            <v>#DIV/0!</v>
          </cell>
        </row>
        <row r="253">
          <cell r="A253">
            <v>206122369</v>
          </cell>
          <cell r="B253" t="str">
            <v>Жасурбек боз</v>
          </cell>
          <cell r="F253" t="str">
            <v>Жасурбек боз</v>
          </cell>
          <cell r="J253" t="e">
            <v>#DIV/0!</v>
          </cell>
        </row>
        <row r="254">
          <cell r="B254" t="str">
            <v>жами</v>
          </cell>
          <cell r="D254" t="str">
            <v>жами</v>
          </cell>
          <cell r="J254">
            <v>78.506764316956563</v>
          </cell>
        </row>
        <row r="255">
          <cell r="A255">
            <v>203723595</v>
          </cell>
          <cell r="B255" t="str">
            <v xml:space="preserve">Латофат </v>
          </cell>
          <cell r="F255" t="str">
            <v xml:space="preserve">Латофат </v>
          </cell>
          <cell r="G255">
            <v>6979.6</v>
          </cell>
          <cell r="H255">
            <v>3991.7</v>
          </cell>
          <cell r="I255">
            <v>3133.7</v>
          </cell>
          <cell r="J255" t="e">
            <v>#DIV/0!</v>
          </cell>
        </row>
        <row r="256">
          <cell r="A256">
            <v>200766308</v>
          </cell>
          <cell r="B256" t="str">
            <v>Орзу</v>
          </cell>
          <cell r="D256" t="str">
            <v>Орзу (тугатилган)</v>
          </cell>
          <cell r="E256" t="str">
            <v/>
          </cell>
          <cell r="J256" t="e">
            <v>#DIV/0!</v>
          </cell>
        </row>
        <row r="257">
          <cell r="A257">
            <v>300781588</v>
          </cell>
          <cell r="B257" t="str">
            <v>Сухроб Лунка Олтин толаси</v>
          </cell>
          <cell r="D257" t="str">
            <v>Сухроб Лунка Олтин толаси</v>
          </cell>
          <cell r="E257">
            <v>2230.1</v>
          </cell>
          <cell r="J257" t="e">
            <v>#DIV/0!</v>
          </cell>
        </row>
        <row r="258">
          <cell r="B258" t="str">
            <v>Сухроб Мурод Олтин толаси</v>
          </cell>
          <cell r="D258" t="str">
            <v>Сухроб Мурод Олтин толаси</v>
          </cell>
          <cell r="E258">
            <v>0</v>
          </cell>
          <cell r="J258">
            <v>78.505398702307289</v>
          </cell>
        </row>
        <row r="259">
          <cell r="A259">
            <v>206151024</v>
          </cell>
          <cell r="B259" t="str">
            <v>Шабнам Абдусалим</v>
          </cell>
          <cell r="D259" t="str">
            <v>Шабнам Абдусалим</v>
          </cell>
          <cell r="E259">
            <v>1761.6</v>
          </cell>
          <cell r="J259" t="e">
            <v>#DIV/0!</v>
          </cell>
        </row>
        <row r="260">
          <cell r="B260" t="str">
            <v>жами</v>
          </cell>
          <cell r="D260" t="str">
            <v>жами</v>
          </cell>
          <cell r="J260" t="e">
            <v>#DIV/0!</v>
          </cell>
        </row>
        <row r="261">
          <cell r="A261">
            <v>206123454</v>
          </cell>
          <cell r="B261" t="str">
            <v>Голиб Хайдар Абдура</v>
          </cell>
          <cell r="F261" t="str">
            <v>Голиб Хайдар Абдура</v>
          </cell>
          <cell r="G261">
            <v>6607.1</v>
          </cell>
          <cell r="H261">
            <v>321.5</v>
          </cell>
          <cell r="I261">
            <v>252.4</v>
          </cell>
          <cell r="J261" t="e">
            <v>#DIV/0!</v>
          </cell>
        </row>
        <row r="262">
          <cell r="A262">
            <v>206170832</v>
          </cell>
          <cell r="B262" t="str">
            <v>Хошимова Сайёра</v>
          </cell>
          <cell r="D262" t="str">
            <v>Хошимова Сайёра</v>
          </cell>
          <cell r="E262">
            <v>321.5</v>
          </cell>
          <cell r="J262" t="e">
            <v>#DIV/0!</v>
          </cell>
        </row>
        <row r="263">
          <cell r="A263">
            <v>201818589</v>
          </cell>
          <cell r="B263" t="str">
            <v>Отабек</v>
          </cell>
          <cell r="D263" t="str">
            <v>Отабек</v>
          </cell>
          <cell r="E263" t="str">
            <v/>
          </cell>
          <cell r="J263" t="e">
            <v>#DIV/0!</v>
          </cell>
        </row>
        <row r="264">
          <cell r="B264" t="str">
            <v>жами</v>
          </cell>
          <cell r="D264" t="str">
            <v>жами</v>
          </cell>
          <cell r="J264">
            <v>78.506998444790042</v>
          </cell>
        </row>
        <row r="265">
          <cell r="A265">
            <v>202067297</v>
          </cell>
          <cell r="B265" t="str">
            <v>Олти пахса</v>
          </cell>
          <cell r="F265" t="str">
            <v>Олти пахса</v>
          </cell>
          <cell r="G265">
            <v>5729.6</v>
          </cell>
          <cell r="J265" t="e">
            <v>#DIV/0!</v>
          </cell>
        </row>
        <row r="266">
          <cell r="B266" t="str">
            <v>жами</v>
          </cell>
          <cell r="J266" t="e">
            <v>#DIV/0!</v>
          </cell>
        </row>
        <row r="267">
          <cell r="A267">
            <v>203735145</v>
          </cell>
          <cell r="B267" t="str">
            <v>Арслон бобо</v>
          </cell>
          <cell r="F267" t="str">
            <v>Арслон бобо</v>
          </cell>
          <cell r="G267">
            <v>859.5</v>
          </cell>
          <cell r="H267">
            <v>0</v>
          </cell>
          <cell r="I267">
            <v>0</v>
          </cell>
          <cell r="J267" t="e">
            <v>#DIV/0!</v>
          </cell>
        </row>
        <row r="268">
          <cell r="B268" t="str">
            <v>Олти пахса</v>
          </cell>
          <cell r="D268" t="str">
            <v>Олти пахса (кисман кайтариш)</v>
          </cell>
          <cell r="J268" t="e">
            <v>#DIV/0!</v>
          </cell>
        </row>
        <row r="269">
          <cell r="B269" t="str">
            <v>жами</v>
          </cell>
          <cell r="D269" t="str">
            <v>жами</v>
          </cell>
          <cell r="J269" t="e">
            <v>#DIV/0!</v>
          </cell>
        </row>
        <row r="270">
          <cell r="A270">
            <v>206122280</v>
          </cell>
          <cell r="B270" t="str">
            <v>Мансур Доли</v>
          </cell>
          <cell r="D270" t="str">
            <v>Мансур Доли</v>
          </cell>
          <cell r="E270">
            <v>3194.6</v>
          </cell>
          <cell r="G270">
            <v>9060.2999999999993</v>
          </cell>
          <cell r="H270">
            <v>3194.6</v>
          </cell>
          <cell r="I270">
            <v>2507.9</v>
          </cell>
          <cell r="J270" t="e">
            <v>#DIV/0!</v>
          </cell>
        </row>
        <row r="271">
          <cell r="A271">
            <v>200767052</v>
          </cell>
          <cell r="B271" t="str">
            <v>Бунёдкор</v>
          </cell>
          <cell r="F271" t="str">
            <v>Бунёдкор</v>
          </cell>
          <cell r="J271" t="e">
            <v>#DIV/0!</v>
          </cell>
        </row>
        <row r="272">
          <cell r="B272" t="str">
            <v>жами</v>
          </cell>
          <cell r="D272" t="str">
            <v>жами</v>
          </cell>
          <cell r="J272" t="e">
            <v>#DIV/0!</v>
          </cell>
        </row>
        <row r="273">
          <cell r="A273">
            <v>200766379</v>
          </cell>
          <cell r="B273" t="str">
            <v>Сохибкор</v>
          </cell>
          <cell r="F273" t="str">
            <v>Сохибкор</v>
          </cell>
          <cell r="G273">
            <v>2920.2</v>
          </cell>
          <cell r="J273">
            <v>78.504351092468539</v>
          </cell>
        </row>
        <row r="274">
          <cell r="B274" t="str">
            <v>жами</v>
          </cell>
          <cell r="J274" t="e">
            <v>#DIV/0!</v>
          </cell>
        </row>
        <row r="275">
          <cell r="A275">
            <v>206122638</v>
          </cell>
          <cell r="B275" t="str">
            <v>Зарафшон агро</v>
          </cell>
          <cell r="F275" t="str">
            <v>Зарафшон агро</v>
          </cell>
          <cell r="G275">
            <v>1459.3</v>
          </cell>
          <cell r="J275" t="e">
            <v>#DIV/0!</v>
          </cell>
        </row>
        <row r="276">
          <cell r="B276" t="str">
            <v>жами</v>
          </cell>
          <cell r="D276" t="str">
            <v>10-лойиха</v>
          </cell>
          <cell r="J276" t="e">
            <v>#DIV/0!</v>
          </cell>
        </row>
        <row r="277">
          <cell r="A277">
            <v>206110067</v>
          </cell>
          <cell r="B277" t="str">
            <v>Туркманобод</v>
          </cell>
          <cell r="F277" t="str">
            <v>Туркманобод</v>
          </cell>
          <cell r="G277">
            <v>5055</v>
          </cell>
          <cell r="H277">
            <v>340.7</v>
          </cell>
          <cell r="I277">
            <v>267.39999999999998</v>
          </cell>
          <cell r="J277" t="e">
            <v>#DIV/0!</v>
          </cell>
        </row>
        <row r="278">
          <cell r="A278">
            <v>202041496</v>
          </cell>
          <cell r="B278" t="str">
            <v>Мухаммад</v>
          </cell>
          <cell r="D278" t="str">
            <v>Мухаммад</v>
          </cell>
          <cell r="E278">
            <v>340.7</v>
          </cell>
          <cell r="J278" t="e">
            <v>#DIV/0!</v>
          </cell>
        </row>
        <row r="279">
          <cell r="B279" t="str">
            <v>жами</v>
          </cell>
          <cell r="D279" t="str">
            <v>жами</v>
          </cell>
          <cell r="J279" t="e">
            <v>#DIV/0!</v>
          </cell>
        </row>
        <row r="280">
          <cell r="A280">
            <v>205348474</v>
          </cell>
          <cell r="B280" t="str">
            <v>Сапар бобо</v>
          </cell>
          <cell r="F280" t="str">
            <v>Сапар бобо</v>
          </cell>
          <cell r="G280">
            <v>4428</v>
          </cell>
          <cell r="J280">
            <v>78.485471088934545</v>
          </cell>
        </row>
        <row r="281">
          <cell r="B281" t="str">
            <v>жами</v>
          </cell>
          <cell r="D281" t="str">
            <v>12-лойиха</v>
          </cell>
          <cell r="J281" t="e">
            <v>#DIV/0!</v>
          </cell>
        </row>
        <row r="282">
          <cell r="A282">
            <v>206122344</v>
          </cell>
          <cell r="B282" t="str">
            <v>Юлдуз Хамида</v>
          </cell>
          <cell r="D282" t="str">
            <v>Юлдуз Хамида (тугатилган)</v>
          </cell>
          <cell r="E282">
            <v>832.9</v>
          </cell>
          <cell r="G282">
            <v>1886.2</v>
          </cell>
          <cell r="H282">
            <v>1338.8</v>
          </cell>
          <cell r="I282">
            <v>542.9</v>
          </cell>
          <cell r="J282" t="e">
            <v>#DIV/0!</v>
          </cell>
        </row>
        <row r="283">
          <cell r="A283">
            <v>206121346</v>
          </cell>
          <cell r="B283" t="str">
            <v>Жалил Чавондоз</v>
          </cell>
          <cell r="D283" t="str">
            <v>Жалил Чавондоз</v>
          </cell>
          <cell r="E283">
            <v>197.1</v>
          </cell>
          <cell r="J283" t="e">
            <v>#DIV/0!</v>
          </cell>
        </row>
        <row r="284">
          <cell r="B284" t="str">
            <v>Облакул бобо</v>
          </cell>
          <cell r="D284" t="str">
            <v>Облакул бобо</v>
          </cell>
          <cell r="J284" t="e">
            <v>#DIV/0!</v>
          </cell>
        </row>
        <row r="285">
          <cell r="A285">
            <v>206125823</v>
          </cell>
          <cell r="B285" t="str">
            <v>Козок Турсунн Одил</v>
          </cell>
          <cell r="D285" t="str">
            <v>Козок Турсунн Одил</v>
          </cell>
          <cell r="E285">
            <v>308.8</v>
          </cell>
          <cell r="J285">
            <v>40.551239916342993</v>
          </cell>
        </row>
        <row r="286">
          <cell r="B286" t="str">
            <v>Яраш Палвон</v>
          </cell>
          <cell r="D286" t="str">
            <v>Яраш Палвон (тугатилган)3</v>
          </cell>
          <cell r="J286" t="e">
            <v>#DIV/0!</v>
          </cell>
        </row>
        <row r="287">
          <cell r="A287">
            <v>200768011</v>
          </cell>
          <cell r="B287" t="str">
            <v>Зафар</v>
          </cell>
          <cell r="F287" t="str">
            <v>Зафар</v>
          </cell>
          <cell r="J287" t="e">
            <v>#DIV/0!</v>
          </cell>
        </row>
        <row r="288">
          <cell r="B288" t="str">
            <v>жами</v>
          </cell>
          <cell r="D288" t="str">
            <v>жами</v>
          </cell>
          <cell r="J288" t="e">
            <v>#DIV/0!</v>
          </cell>
        </row>
        <row r="289">
          <cell r="A289">
            <v>206122320</v>
          </cell>
          <cell r="B289" t="str">
            <v>Шодлик Диёр Фуркат</v>
          </cell>
          <cell r="F289" t="str">
            <v>Шодлик Диёр Фуркат</v>
          </cell>
          <cell r="G289">
            <v>6309.6</v>
          </cell>
          <cell r="H289">
            <v>1431.3</v>
          </cell>
          <cell r="I289">
            <v>1123.5999999999999</v>
          </cell>
          <cell r="J289" t="e">
            <v>#DIV/0!</v>
          </cell>
        </row>
        <row r="290">
          <cell r="A290">
            <v>206123461</v>
          </cell>
          <cell r="B290" t="str">
            <v>Каххор Азимов</v>
          </cell>
          <cell r="D290" t="str">
            <v>Каххор Азимов (тугатилган)</v>
          </cell>
          <cell r="E290">
            <v>257.7</v>
          </cell>
          <cell r="J290" t="e">
            <v>#DIV/0!</v>
          </cell>
        </row>
        <row r="291">
          <cell r="A291">
            <v>206122337</v>
          </cell>
          <cell r="B291" t="str">
            <v>Жалил Мафтуна</v>
          </cell>
          <cell r="D291" t="str">
            <v>Жалил Мафтуна</v>
          </cell>
          <cell r="E291">
            <v>1173.5999999999999</v>
          </cell>
          <cell r="J291" t="e">
            <v>#DIV/0!</v>
          </cell>
        </row>
        <row r="292">
          <cell r="B292" t="str">
            <v>жами</v>
          </cell>
          <cell r="D292" t="str">
            <v>жами</v>
          </cell>
          <cell r="J292">
            <v>78.502061063368956</v>
          </cell>
        </row>
        <row r="293">
          <cell r="A293">
            <v>300818903</v>
          </cell>
          <cell r="B293" t="str">
            <v>Зарафшон нажот дурдонаси</v>
          </cell>
          <cell r="D293" t="str">
            <v>Зарафшон нажот дурдонаси</v>
          </cell>
          <cell r="E293" t="str">
            <v/>
          </cell>
          <cell r="G293">
            <v>6131.5</v>
          </cell>
          <cell r="J293" t="e">
            <v>#DIV/0!</v>
          </cell>
        </row>
        <row r="294">
          <cell r="A294">
            <v>203364742</v>
          </cell>
          <cell r="B294" t="str">
            <v>Хасан бобо</v>
          </cell>
          <cell r="F294" t="str">
            <v>Хасан бобо</v>
          </cell>
          <cell r="J294" t="e">
            <v>#DIV/0!</v>
          </cell>
        </row>
        <row r="295">
          <cell r="B295" t="str">
            <v>жами</v>
          </cell>
          <cell r="D295" t="str">
            <v>жами</v>
          </cell>
          <cell r="J295" t="e">
            <v>#DIV/0!</v>
          </cell>
        </row>
        <row r="296">
          <cell r="A296">
            <v>206122352</v>
          </cell>
          <cell r="B296" t="str">
            <v>Сухроб Мурот саот</v>
          </cell>
          <cell r="D296" t="str">
            <v>Сухроб Мурот саот</v>
          </cell>
          <cell r="E296">
            <v>651.29999999999995</v>
          </cell>
          <cell r="G296">
            <v>8203.7999999999993</v>
          </cell>
          <cell r="H296">
            <v>1005.8</v>
          </cell>
          <cell r="I296">
            <v>789.6</v>
          </cell>
          <cell r="J296" t="e">
            <v>#DIV/0!</v>
          </cell>
        </row>
        <row r="297">
          <cell r="A297">
            <v>206123485</v>
          </cell>
          <cell r="B297" t="str">
            <v>Улугбек Отабек</v>
          </cell>
          <cell r="D297" t="str">
            <v>Улугбек Отабек</v>
          </cell>
          <cell r="E297">
            <v>354.5</v>
          </cell>
          <cell r="J297" t="e">
            <v>#DIV/0!</v>
          </cell>
        </row>
        <row r="298">
          <cell r="A298">
            <v>206123478</v>
          </cell>
          <cell r="B298" t="str">
            <v>Боймурод Шахзод ББ</v>
          </cell>
          <cell r="F298" t="str">
            <v>Боймурод Шахзод ББ</v>
          </cell>
          <cell r="J298" t="e">
            <v>#DIV/0!</v>
          </cell>
        </row>
        <row r="299">
          <cell r="B299" t="str">
            <v>жами</v>
          </cell>
          <cell r="D299" t="str">
            <v>жами</v>
          </cell>
          <cell r="J299">
            <v>78.504672897196272</v>
          </cell>
        </row>
        <row r="300">
          <cell r="A300">
            <v>202079338</v>
          </cell>
          <cell r="B300" t="str">
            <v>Эсанбой</v>
          </cell>
          <cell r="F300" t="str">
            <v>Эсанбой</v>
          </cell>
          <cell r="G300">
            <v>3379</v>
          </cell>
          <cell r="H300">
            <v>541.70000000000005</v>
          </cell>
          <cell r="I300">
            <v>425.3</v>
          </cell>
          <cell r="J300" t="e">
            <v>#DIV/0!</v>
          </cell>
        </row>
        <row r="301">
          <cell r="A301">
            <v>203015985</v>
          </cell>
          <cell r="B301" t="str">
            <v>Бойли бобо</v>
          </cell>
          <cell r="D301" t="str">
            <v>Бойли бобо</v>
          </cell>
          <cell r="E301">
            <v>541.70000000000005</v>
          </cell>
          <cell r="J301" t="e">
            <v>#DIV/0!</v>
          </cell>
        </row>
        <row r="302">
          <cell r="B302" t="str">
            <v>Зухро</v>
          </cell>
          <cell r="D302" t="str">
            <v>Зухро</v>
          </cell>
          <cell r="J302" t="e">
            <v>#DIV/0!</v>
          </cell>
        </row>
        <row r="303">
          <cell r="B303" t="str">
            <v>жами</v>
          </cell>
          <cell r="D303" t="str">
            <v>жами</v>
          </cell>
          <cell r="J303">
            <v>78.512091563596073</v>
          </cell>
        </row>
        <row r="304">
          <cell r="A304">
            <v>300249234</v>
          </cell>
          <cell r="B304" t="str">
            <v>мамазиё Зохид олтин даласи</v>
          </cell>
          <cell r="D304" t="str">
            <v>мамазиё Зохид олтин даласи</v>
          </cell>
          <cell r="E304" t="str">
            <v/>
          </cell>
          <cell r="G304">
            <v>608.4</v>
          </cell>
          <cell r="H304">
            <v>0</v>
          </cell>
          <cell r="I304">
            <v>0</v>
          </cell>
          <cell r="J304" t="e">
            <v>#DIV/0!</v>
          </cell>
        </row>
        <row r="305">
          <cell r="A305">
            <v>205012577</v>
          </cell>
          <cell r="B305" t="str">
            <v>Акобир Диёра</v>
          </cell>
          <cell r="F305" t="str">
            <v>Акобир Диёра</v>
          </cell>
          <cell r="J305" t="e">
            <v>#DIV/0!</v>
          </cell>
        </row>
        <row r="306">
          <cell r="B306" t="str">
            <v>Азиз</v>
          </cell>
          <cell r="D306" t="str">
            <v>Азиз</v>
          </cell>
          <cell r="J306" t="e">
            <v>#DIV/0!</v>
          </cell>
        </row>
        <row r="307">
          <cell r="B307" t="str">
            <v>жами</v>
          </cell>
          <cell r="D307" t="str">
            <v>жами</v>
          </cell>
          <cell r="J307" t="e">
            <v>#DIV/0!</v>
          </cell>
        </row>
        <row r="308">
          <cell r="A308">
            <v>206122313</v>
          </cell>
          <cell r="B308" t="str">
            <v>Палковник Нурали</v>
          </cell>
          <cell r="D308" t="str">
            <v>Палковник Нурали</v>
          </cell>
          <cell r="E308">
            <v>945.1</v>
          </cell>
          <cell r="G308">
            <v>3177.8</v>
          </cell>
          <cell r="H308">
            <v>945.1</v>
          </cell>
          <cell r="I308">
            <v>741.9</v>
          </cell>
          <cell r="J308" t="e">
            <v>#DIV/0!</v>
          </cell>
        </row>
        <row r="309">
          <cell r="A309">
            <v>300767500</v>
          </cell>
          <cell r="B309" t="str">
            <v>Ражаб Шахбоз Достон дурдонаси</v>
          </cell>
          <cell r="F309" t="str">
            <v>Ражаб Шахбоз Достон дурдонаси</v>
          </cell>
          <cell r="J309" t="e">
            <v>#DIV/0!</v>
          </cell>
        </row>
        <row r="310">
          <cell r="B310" t="str">
            <v>жами</v>
          </cell>
          <cell r="D310" t="str">
            <v>жами</v>
          </cell>
          <cell r="J310" t="e">
            <v>#DIV/0!</v>
          </cell>
        </row>
        <row r="311">
          <cell r="A311">
            <v>202594670</v>
          </cell>
          <cell r="B311" t="str">
            <v>Тепа</v>
          </cell>
          <cell r="F311" t="str">
            <v>Тепа</v>
          </cell>
          <cell r="G311">
            <v>5238.6000000000004</v>
          </cell>
          <cell r="H311">
            <v>1559.3</v>
          </cell>
          <cell r="I311">
            <v>1224.0999999999999</v>
          </cell>
          <cell r="J311">
            <v>78.499629668818116</v>
          </cell>
        </row>
        <row r="312">
          <cell r="A312">
            <v>200767005</v>
          </cell>
          <cell r="B312" t="str">
            <v>Илгор</v>
          </cell>
          <cell r="D312" t="str">
            <v>Илгор</v>
          </cell>
          <cell r="E312">
            <v>1559.3</v>
          </cell>
          <cell r="J312" t="e">
            <v>#DIV/0!</v>
          </cell>
        </row>
        <row r="313">
          <cell r="B313" t="str">
            <v>жами</v>
          </cell>
          <cell r="D313" t="str">
            <v>жами</v>
          </cell>
          <cell r="J313" t="e">
            <v>#DIV/0!</v>
          </cell>
        </row>
        <row r="314">
          <cell r="A314">
            <v>206122305</v>
          </cell>
          <cell r="B314" t="str">
            <v>Хамдамов абдураим</v>
          </cell>
          <cell r="D314" t="str">
            <v>Хамдамов абдураим</v>
          </cell>
          <cell r="E314">
            <v>488.2</v>
          </cell>
          <cell r="G314">
            <v>1856.7</v>
          </cell>
          <cell r="H314">
            <v>488.2</v>
          </cell>
          <cell r="I314">
            <v>0</v>
          </cell>
          <cell r="J314">
            <v>78.503174501378822</v>
          </cell>
        </row>
        <row r="315">
          <cell r="A315">
            <v>206143445</v>
          </cell>
          <cell r="B315" t="str">
            <v>Ферузбек Фаррухбек</v>
          </cell>
          <cell r="F315" t="str">
            <v>Ферузбек Фаррухбек</v>
          </cell>
          <cell r="J315" t="e">
            <v>#DIV/0!</v>
          </cell>
        </row>
        <row r="316">
          <cell r="B316" t="str">
            <v>жами</v>
          </cell>
          <cell r="D316" t="str">
            <v>жами</v>
          </cell>
          <cell r="J316" t="e">
            <v>#DIV/0!</v>
          </cell>
        </row>
        <row r="317">
          <cell r="A317">
            <v>202735526</v>
          </cell>
          <cell r="B317" t="str">
            <v xml:space="preserve">Зарнур </v>
          </cell>
          <cell r="D317" t="str">
            <v xml:space="preserve">Зарнур </v>
          </cell>
          <cell r="E317" t="str">
            <v/>
          </cell>
          <cell r="G317">
            <v>4911.2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202196249</v>
          </cell>
          <cell r="B318" t="str">
            <v>Муроб</v>
          </cell>
          <cell r="F318" t="str">
            <v>Муроб</v>
          </cell>
          <cell r="J318" t="e">
            <v>#DIV/0!</v>
          </cell>
        </row>
        <row r="319">
          <cell r="B319" t="str">
            <v>жами</v>
          </cell>
          <cell r="D319" t="str">
            <v>жами</v>
          </cell>
          <cell r="J319" t="e">
            <v>#DIV/0!</v>
          </cell>
        </row>
        <row r="320">
          <cell r="A320">
            <v>204728477</v>
          </cell>
          <cell r="B320" t="str">
            <v>Жума Гелди бобо</v>
          </cell>
          <cell r="D320" t="str">
            <v>Жума Гелди бобо</v>
          </cell>
          <cell r="E320">
            <v>516.4</v>
          </cell>
          <cell r="G320">
            <v>8204.9</v>
          </cell>
          <cell r="H320">
            <v>805.30000000000007</v>
          </cell>
          <cell r="I320">
            <v>409.4</v>
          </cell>
          <cell r="J320" t="e">
            <v>#DIV/0!</v>
          </cell>
        </row>
        <row r="321">
          <cell r="A321">
            <v>202108901</v>
          </cell>
          <cell r="B321" t="str">
            <v>Равот</v>
          </cell>
          <cell r="D321" t="str">
            <v>Равот</v>
          </cell>
          <cell r="E321" t="str">
            <v/>
          </cell>
          <cell r="J321" t="e">
            <v>#DIV/0!</v>
          </cell>
        </row>
        <row r="322">
          <cell r="A322">
            <v>203533738</v>
          </cell>
          <cell r="B322" t="str">
            <v>Ботиржон</v>
          </cell>
          <cell r="D322" t="str">
            <v>Ботиржон</v>
          </cell>
          <cell r="E322">
            <v>48.7</v>
          </cell>
          <cell r="J322" t="e">
            <v>#DIV/0!</v>
          </cell>
        </row>
        <row r="323">
          <cell r="B323" t="str">
            <v>Мухаммади бобо</v>
          </cell>
          <cell r="D323" t="str">
            <v>Мухаммади бобо</v>
          </cell>
          <cell r="J323">
            <v>50.838196945237797</v>
          </cell>
        </row>
        <row r="324">
          <cell r="A324">
            <v>202088041</v>
          </cell>
          <cell r="B324" t="str">
            <v>Бахтиёр</v>
          </cell>
          <cell r="D324" t="str">
            <v>Бахтиёр</v>
          </cell>
          <cell r="E324">
            <v>0.8</v>
          </cell>
          <cell r="J324" t="e">
            <v>#DIV/0!</v>
          </cell>
        </row>
        <row r="325">
          <cell r="A325">
            <v>202612362</v>
          </cell>
          <cell r="B325" t="str">
            <v>Дилафруз</v>
          </cell>
          <cell r="F325" t="str">
            <v>Дилафруз</v>
          </cell>
          <cell r="J325" t="e">
            <v>#DIV/0!</v>
          </cell>
        </row>
        <row r="326">
          <cell r="A326">
            <v>203352053</v>
          </cell>
          <cell r="B326" t="str">
            <v>Чулпоной</v>
          </cell>
          <cell r="D326" t="str">
            <v>Чулпоной</v>
          </cell>
          <cell r="E326">
            <v>194.3</v>
          </cell>
          <cell r="J326" t="e">
            <v>#DIV/0!</v>
          </cell>
        </row>
        <row r="327">
          <cell r="A327">
            <v>203527657</v>
          </cell>
          <cell r="B327" t="str">
            <v>Алим бобо</v>
          </cell>
          <cell r="D327" t="str">
            <v>Алим бобо</v>
          </cell>
          <cell r="E327">
            <v>45.1</v>
          </cell>
          <cell r="J327" t="e">
            <v>#DIV/0!</v>
          </cell>
        </row>
        <row r="328">
          <cell r="B328" t="str">
            <v>жами</v>
          </cell>
          <cell r="D328" t="str">
            <v>жами</v>
          </cell>
          <cell r="J328" t="e">
            <v>#DIV/0!</v>
          </cell>
        </row>
        <row r="329">
          <cell r="A329">
            <v>205275954</v>
          </cell>
          <cell r="B329" t="str">
            <v>Хуррам она</v>
          </cell>
          <cell r="D329" t="str">
            <v>Хуррам она</v>
          </cell>
          <cell r="E329">
            <v>40.299999999999997</v>
          </cell>
          <cell r="G329">
            <v>314.60000000000002</v>
          </cell>
          <cell r="H329">
            <v>50.899999999999991</v>
          </cell>
          <cell r="I329">
            <v>0</v>
          </cell>
          <cell r="J329" t="e">
            <v>#DIV/0!</v>
          </cell>
        </row>
        <row r="330">
          <cell r="A330">
            <v>203700252</v>
          </cell>
          <cell r="B330" t="str">
            <v>Дилдора</v>
          </cell>
          <cell r="D330" t="str">
            <v>Дилдора</v>
          </cell>
          <cell r="E330">
            <v>9.3000000000000007</v>
          </cell>
          <cell r="J330" t="e">
            <v>#DIV/0!</v>
          </cell>
        </row>
        <row r="331">
          <cell r="A331">
            <v>203477127</v>
          </cell>
          <cell r="B331" t="str">
            <v>Ёркул бобо</v>
          </cell>
          <cell r="F331" t="str">
            <v>Ёркул бобо</v>
          </cell>
          <cell r="J331" t="e">
            <v>#DIV/0!</v>
          </cell>
        </row>
        <row r="332">
          <cell r="A332">
            <v>200767155</v>
          </cell>
          <cell r="B332" t="str">
            <v>Бекназар</v>
          </cell>
          <cell r="D332" t="str">
            <v>Бекназар</v>
          </cell>
          <cell r="E332">
            <v>0.4</v>
          </cell>
          <cell r="J332">
            <v>0</v>
          </cell>
        </row>
        <row r="333">
          <cell r="A333">
            <v>202109038</v>
          </cell>
          <cell r="B333" t="str">
            <v>Омад</v>
          </cell>
          <cell r="D333" t="str">
            <v>Омад</v>
          </cell>
          <cell r="E333">
            <v>0.9</v>
          </cell>
          <cell r="J333" t="e">
            <v>#DIV/0!</v>
          </cell>
        </row>
        <row r="334">
          <cell r="B334" t="str">
            <v>жами</v>
          </cell>
          <cell r="D334" t="str">
            <v>жами</v>
          </cell>
          <cell r="J334" t="e">
            <v>#DIV/0!</v>
          </cell>
        </row>
        <row r="335">
          <cell r="A335">
            <v>205541268</v>
          </cell>
          <cell r="B335" t="str">
            <v>Курбон замин</v>
          </cell>
          <cell r="D335" t="str">
            <v>Курбон замин</v>
          </cell>
          <cell r="E335">
            <v>583</v>
          </cell>
          <cell r="G335">
            <v>9355.1</v>
          </cell>
          <cell r="H335">
            <v>686.6</v>
          </cell>
          <cell r="I335">
            <v>537</v>
          </cell>
          <cell r="J335" t="e">
            <v>#DIV/0!</v>
          </cell>
        </row>
        <row r="336">
          <cell r="A336">
            <v>205511304</v>
          </cell>
          <cell r="B336" t="str">
            <v>Уста Темур</v>
          </cell>
          <cell r="F336" t="str">
            <v>Уста Темур</v>
          </cell>
          <cell r="J336" t="e">
            <v>#DIV/0!</v>
          </cell>
        </row>
        <row r="337">
          <cell r="A337">
            <v>202521302</v>
          </cell>
          <cell r="B337" t="str">
            <v>Аччи</v>
          </cell>
          <cell r="D337" t="str">
            <v>Аччи</v>
          </cell>
          <cell r="E337" t="str">
            <v/>
          </cell>
          <cell r="J337" t="e">
            <v>#DIV/0!</v>
          </cell>
        </row>
        <row r="338">
          <cell r="A338">
            <v>200767124</v>
          </cell>
          <cell r="B338" t="str">
            <v>Мавлон бой</v>
          </cell>
          <cell r="D338" t="str">
            <v>Мавлон бой</v>
          </cell>
          <cell r="E338" t="str">
            <v/>
          </cell>
          <cell r="J338">
            <v>78.211476842411884</v>
          </cell>
        </row>
        <row r="339">
          <cell r="A339">
            <v>205511312</v>
          </cell>
          <cell r="B339" t="str">
            <v>Шоди боги бустон КШН</v>
          </cell>
          <cell r="D339" t="str">
            <v>Шоди боги бустон КШН (тугатилган)</v>
          </cell>
          <cell r="E339">
            <v>103.6</v>
          </cell>
          <cell r="J339" t="e">
            <v>#DIV/0!</v>
          </cell>
        </row>
        <row r="340">
          <cell r="B340" t="str">
            <v>жами</v>
          </cell>
          <cell r="D340" t="str">
            <v>жами</v>
          </cell>
          <cell r="J340" t="e">
            <v>#DIV/0!</v>
          </cell>
        </row>
        <row r="341">
          <cell r="A341">
            <v>205511074</v>
          </cell>
          <cell r="B341" t="str">
            <v>Кизлар равот</v>
          </cell>
          <cell r="F341" t="str">
            <v>Кизлар равот</v>
          </cell>
          <cell r="G341">
            <v>3106.3</v>
          </cell>
          <cell r="J341" t="e">
            <v>#DIV/0!</v>
          </cell>
        </row>
        <row r="342">
          <cell r="B342" t="str">
            <v>жами</v>
          </cell>
          <cell r="D342" t="str">
            <v>жами</v>
          </cell>
          <cell r="J342" t="e">
            <v>#DIV/0!</v>
          </cell>
        </row>
        <row r="343">
          <cell r="A343">
            <v>205311363</v>
          </cell>
          <cell r="B343" t="str">
            <v>Тошбой бобо</v>
          </cell>
          <cell r="F343" t="str">
            <v>Тошбой бобо</v>
          </cell>
          <cell r="G343">
            <v>1936</v>
          </cell>
          <cell r="H343">
            <v>360.4</v>
          </cell>
          <cell r="J343" t="e">
            <v>#DIV/0!</v>
          </cell>
        </row>
        <row r="344">
          <cell r="A344">
            <v>200767148</v>
          </cell>
          <cell r="B344" t="str">
            <v>Болдир</v>
          </cell>
          <cell r="D344" t="str">
            <v>Болдир</v>
          </cell>
          <cell r="E344">
            <v>353.7</v>
          </cell>
          <cell r="J344" t="e">
            <v>#DIV/0!</v>
          </cell>
        </row>
        <row r="345">
          <cell r="A345">
            <v>205567321</v>
          </cell>
          <cell r="B345" t="str">
            <v>Майрам</v>
          </cell>
          <cell r="D345" t="str">
            <v>Майрам</v>
          </cell>
          <cell r="E345">
            <v>6.7</v>
          </cell>
          <cell r="J345" t="e">
            <v>#DIV/0!</v>
          </cell>
        </row>
        <row r="346">
          <cell r="B346" t="str">
            <v>жами</v>
          </cell>
          <cell r="D346" t="str">
            <v>жами</v>
          </cell>
          <cell r="J346">
            <v>0</v>
          </cell>
        </row>
        <row r="347">
          <cell r="A347">
            <v>204397280</v>
          </cell>
          <cell r="B347" t="str">
            <v>Мамат бута</v>
          </cell>
          <cell r="D347" t="str">
            <v>Мамат бута</v>
          </cell>
          <cell r="E347">
            <v>308.2</v>
          </cell>
          <cell r="G347">
            <v>11760.1</v>
          </cell>
          <cell r="H347">
            <v>2880.8</v>
          </cell>
          <cell r="I347">
            <v>2768.9</v>
          </cell>
          <cell r="J347" t="e">
            <v>#DIV/0!</v>
          </cell>
        </row>
        <row r="348">
          <cell r="A348">
            <v>205575992</v>
          </cell>
          <cell r="B348" t="str">
            <v>Норбута Хайитов</v>
          </cell>
          <cell r="D348" t="str">
            <v>Норбута Хайитов</v>
          </cell>
          <cell r="E348">
            <v>670.8</v>
          </cell>
          <cell r="J348" t="e">
            <v>#DIV/0!</v>
          </cell>
        </row>
        <row r="349">
          <cell r="A349">
            <v>205541189</v>
          </cell>
          <cell r="B349" t="str">
            <v>Бувиш момо КИЭ фх</v>
          </cell>
          <cell r="D349" t="str">
            <v>Бувиш момо КИЭ фх</v>
          </cell>
          <cell r="E349">
            <v>175.3</v>
          </cell>
          <cell r="J349" t="e">
            <v>#DIV/0!</v>
          </cell>
        </row>
        <row r="350">
          <cell r="A350">
            <v>300205756</v>
          </cell>
          <cell r="B350" t="str">
            <v>Ураков Сирожиддин пахта даласи</v>
          </cell>
          <cell r="D350" t="str">
            <v>Ураков Сирожиддин пахта даласи</v>
          </cell>
          <cell r="E350">
            <v>832.1</v>
          </cell>
          <cell r="J350">
            <v>96.115662316023318</v>
          </cell>
        </row>
        <row r="351">
          <cell r="A351">
            <v>205235648</v>
          </cell>
          <cell r="B351" t="str">
            <v>Пулат момо</v>
          </cell>
          <cell r="F351" t="str">
            <v>Пулат момо</v>
          </cell>
          <cell r="J351" t="e">
            <v>#DIV/0!</v>
          </cell>
        </row>
        <row r="352">
          <cell r="A352">
            <v>205231717</v>
          </cell>
          <cell r="B352" t="str">
            <v>Мард Углон</v>
          </cell>
          <cell r="D352" t="str">
            <v>Мард Углон</v>
          </cell>
          <cell r="E352">
            <v>140.1</v>
          </cell>
          <cell r="J352" t="e">
            <v>#DIV/0!</v>
          </cell>
        </row>
        <row r="353">
          <cell r="A353">
            <v>205275947</v>
          </cell>
          <cell r="B353" t="str">
            <v>Ёкуб бобо</v>
          </cell>
          <cell r="D353" t="str">
            <v>Ёкуб бобо</v>
          </cell>
          <cell r="E353">
            <v>754.3</v>
          </cell>
          <cell r="J353" t="e">
            <v>#DIV/0!</v>
          </cell>
        </row>
        <row r="354">
          <cell r="B354" t="str">
            <v>жами</v>
          </cell>
          <cell r="D354" t="str">
            <v>жами</v>
          </cell>
          <cell r="J354" t="e">
            <v>#DIV/0!</v>
          </cell>
        </row>
        <row r="355">
          <cell r="A355">
            <v>205541275</v>
          </cell>
          <cell r="B355" t="str">
            <v>Хаким Мамадоли</v>
          </cell>
          <cell r="F355" t="str">
            <v>Хаким Мамадоли</v>
          </cell>
          <cell r="G355">
            <v>1448.8</v>
          </cell>
          <cell r="H355">
            <v>170.1</v>
          </cell>
          <cell r="I355">
            <v>0</v>
          </cell>
          <cell r="J355" t="e">
            <v>#DIV/0!</v>
          </cell>
        </row>
        <row r="356">
          <cell r="A356">
            <v>200767131</v>
          </cell>
          <cell r="B356" t="str">
            <v>Тинчлик</v>
          </cell>
          <cell r="D356" t="str">
            <v>Тинчлик</v>
          </cell>
          <cell r="E356">
            <v>170.1</v>
          </cell>
          <cell r="J356" t="e">
            <v>#DIV/0!</v>
          </cell>
        </row>
        <row r="357">
          <cell r="B357" t="str">
            <v>Аччи</v>
          </cell>
          <cell r="D357" t="str">
            <v>Аччи</v>
          </cell>
          <cell r="J357" t="e">
            <v>#DIV/0!</v>
          </cell>
        </row>
        <row r="358">
          <cell r="B358" t="str">
            <v>жами</v>
          </cell>
          <cell r="D358" t="str">
            <v>жами</v>
          </cell>
          <cell r="J358">
            <v>0</v>
          </cell>
        </row>
        <row r="359">
          <cell r="A359">
            <v>205272888</v>
          </cell>
          <cell r="B359" t="str">
            <v>Болибек ота ПЖП</v>
          </cell>
          <cell r="D359" t="str">
            <v>Болибек ота ПЖП</v>
          </cell>
          <cell r="E359" t="str">
            <v/>
          </cell>
          <cell r="G359">
            <v>1988.4</v>
          </cell>
          <cell r="H359">
            <v>1559.1000000000001</v>
          </cell>
          <cell r="J359" t="e">
            <v>#DIV/0!</v>
          </cell>
        </row>
        <row r="360">
          <cell r="A360">
            <v>205493312</v>
          </cell>
          <cell r="B360" t="str">
            <v>Белура ИИБ</v>
          </cell>
          <cell r="F360" t="str">
            <v>Белура ИИБ</v>
          </cell>
          <cell r="J360" t="e">
            <v>#DIV/0!</v>
          </cell>
        </row>
        <row r="361">
          <cell r="A361">
            <v>205575984</v>
          </cell>
          <cell r="B361" t="str">
            <v>Жасмина</v>
          </cell>
          <cell r="D361" t="str">
            <v>Жасмина</v>
          </cell>
          <cell r="E361">
            <v>1513.9</v>
          </cell>
          <cell r="J361" t="e">
            <v>#DIV/0!</v>
          </cell>
        </row>
        <row r="362">
          <cell r="A362">
            <v>202108893</v>
          </cell>
          <cell r="B362" t="str">
            <v>Жура Палвон</v>
          </cell>
          <cell r="D362" t="str">
            <v>Жура Палвон</v>
          </cell>
          <cell r="E362">
            <v>45.2</v>
          </cell>
          <cell r="J362">
            <v>0</v>
          </cell>
        </row>
        <row r="363">
          <cell r="A363">
            <v>205541212</v>
          </cell>
          <cell r="B363" t="str">
            <v>Дилдора БДШ</v>
          </cell>
          <cell r="D363" t="str">
            <v>Дилдора БДШ</v>
          </cell>
          <cell r="E363" t="str">
            <v/>
          </cell>
          <cell r="J363" t="e">
            <v>#DIV/0!</v>
          </cell>
        </row>
        <row r="364">
          <cell r="B364" t="str">
            <v>жами</v>
          </cell>
          <cell r="D364" t="str">
            <v>жами</v>
          </cell>
          <cell r="J364" t="e">
            <v>#DIV/0!</v>
          </cell>
        </row>
        <row r="365">
          <cell r="A365">
            <v>202067352</v>
          </cell>
          <cell r="B365" t="str">
            <v>Санам</v>
          </cell>
          <cell r="F365" t="str">
            <v>Санам</v>
          </cell>
          <cell r="G365">
            <v>1929.4</v>
          </cell>
          <cell r="H365">
            <v>80.8</v>
          </cell>
          <cell r="J365" t="e">
            <v>#DIV/0!</v>
          </cell>
        </row>
        <row r="366">
          <cell r="A366">
            <v>203643521</v>
          </cell>
          <cell r="B366" t="str">
            <v>Мусурмонбобо</v>
          </cell>
          <cell r="D366" t="str">
            <v>Мусурмонбобо</v>
          </cell>
          <cell r="E366">
            <v>66.2</v>
          </cell>
          <cell r="J366" t="e">
            <v>#DIV/0!</v>
          </cell>
        </row>
        <row r="367">
          <cell r="A367">
            <v>205275986</v>
          </cell>
          <cell r="B367" t="str">
            <v>Холбуви она</v>
          </cell>
          <cell r="D367" t="str">
            <v>Холбуви она</v>
          </cell>
          <cell r="E367">
            <v>14.6</v>
          </cell>
          <cell r="J367" t="e">
            <v>#DIV/0!</v>
          </cell>
        </row>
        <row r="368">
          <cell r="B368" t="str">
            <v>жами</v>
          </cell>
          <cell r="D368" t="str">
            <v>жами</v>
          </cell>
          <cell r="J368">
            <v>0</v>
          </cell>
        </row>
        <row r="369">
          <cell r="A369">
            <v>203633803</v>
          </cell>
          <cell r="B369" t="str">
            <v>Бустон она</v>
          </cell>
          <cell r="D369" t="str">
            <v>Бустон она</v>
          </cell>
          <cell r="E369" t="str">
            <v/>
          </cell>
          <cell r="G369">
            <v>3535.7</v>
          </cell>
          <cell r="H369">
            <v>0</v>
          </cell>
          <cell r="I369">
            <v>0</v>
          </cell>
          <cell r="J369" t="e">
            <v>#DIV/0!</v>
          </cell>
        </row>
        <row r="370">
          <cell r="A370">
            <v>200768154</v>
          </cell>
          <cell r="B370" t="str">
            <v>Холи файзи</v>
          </cell>
          <cell r="F370" t="str">
            <v>Холи файзи</v>
          </cell>
          <cell r="J370" t="e">
            <v>#DIV/0!</v>
          </cell>
        </row>
        <row r="371">
          <cell r="B371" t="str">
            <v>жами</v>
          </cell>
          <cell r="D371" t="str">
            <v>жами</v>
          </cell>
          <cell r="J371" t="e">
            <v>#DIV/0!</v>
          </cell>
        </row>
        <row r="372">
          <cell r="A372">
            <v>300220224</v>
          </cell>
          <cell r="B372" t="str">
            <v>Олмас Нурли хаёт серкуёш</v>
          </cell>
          <cell r="D372" t="str">
            <v>Олмас Нурли хаёт серкуёш</v>
          </cell>
          <cell r="E372">
            <v>2736.6</v>
          </cell>
          <cell r="G372">
            <v>5117.1000000000004</v>
          </cell>
          <cell r="H372">
            <v>3329.7</v>
          </cell>
          <cell r="I372">
            <v>1944.9</v>
          </cell>
          <cell r="J372" t="e">
            <v>#DIV/0!</v>
          </cell>
        </row>
        <row r="373">
          <cell r="A373">
            <v>203256758</v>
          </cell>
          <cell r="B373" t="str">
            <v>Эсанжон</v>
          </cell>
          <cell r="F373" t="str">
            <v>Эсанжон</v>
          </cell>
          <cell r="J373" t="e">
            <v>#DIV/0!</v>
          </cell>
        </row>
        <row r="374">
          <cell r="A374">
            <v>300622104</v>
          </cell>
          <cell r="B374" t="str">
            <v>Нурли Даргом тухфаси</v>
          </cell>
          <cell r="D374" t="str">
            <v>Нурли Даргом тухфаси</v>
          </cell>
          <cell r="E374">
            <v>593.1</v>
          </cell>
          <cell r="J374" t="e">
            <v>#DIV/0!</v>
          </cell>
        </row>
        <row r="375">
          <cell r="B375" t="str">
            <v>жами</v>
          </cell>
          <cell r="D375" t="str">
            <v>жами</v>
          </cell>
          <cell r="J375">
            <v>58.410667627714211</v>
          </cell>
        </row>
        <row r="376">
          <cell r="A376">
            <v>300779271</v>
          </cell>
          <cell r="B376" t="str">
            <v>Казаков Хушвакт</v>
          </cell>
          <cell r="D376" t="str">
            <v>Казаков Хушвакт</v>
          </cell>
          <cell r="E376" t="str">
            <v/>
          </cell>
          <cell r="G376">
            <v>255.8</v>
          </cell>
          <cell r="H376">
            <v>0</v>
          </cell>
          <cell r="J376" t="e">
            <v>#DIV/0!</v>
          </cell>
        </row>
        <row r="377">
          <cell r="A377">
            <v>300802053</v>
          </cell>
          <cell r="B377" t="str">
            <v>Алломуродов Нурмамат</v>
          </cell>
          <cell r="F377" t="str">
            <v>Алломуродов Нурмамат</v>
          </cell>
          <cell r="J377" t="e">
            <v>#DIV/0!</v>
          </cell>
        </row>
        <row r="378">
          <cell r="B378" t="str">
            <v>жами</v>
          </cell>
          <cell r="D378" t="str">
            <v>жами</v>
          </cell>
          <cell r="J378" t="e">
            <v>#DIV/0!</v>
          </cell>
        </row>
        <row r="379">
          <cell r="A379">
            <v>203764767</v>
          </cell>
          <cell r="B379" t="str">
            <v>Мохира</v>
          </cell>
          <cell r="D379" t="str">
            <v>Мохира</v>
          </cell>
          <cell r="E379">
            <v>875.9</v>
          </cell>
          <cell r="G379">
            <v>5245.7</v>
          </cell>
          <cell r="H379">
            <v>2275.6999999999998</v>
          </cell>
          <cell r="I379">
            <v>1202.0999999999999</v>
          </cell>
          <cell r="J379" t="e">
            <v>#DIV/0!</v>
          </cell>
        </row>
        <row r="380">
          <cell r="A380">
            <v>300232691</v>
          </cell>
          <cell r="B380" t="str">
            <v>Мамадиёр зарли даласи</v>
          </cell>
          <cell r="D380" t="str">
            <v>Мамадиёр зарли даласи (тугатилган)</v>
          </cell>
          <cell r="E380">
            <v>1399.8</v>
          </cell>
          <cell r="J380" t="e">
            <v>#DIV/0!</v>
          </cell>
        </row>
        <row r="381">
          <cell r="A381">
            <v>200766569</v>
          </cell>
          <cell r="B381" t="str">
            <v>Каракалпок</v>
          </cell>
          <cell r="F381" t="str">
            <v>Каракалпок</v>
          </cell>
          <cell r="J381" t="e">
            <v>#DIV/0!</v>
          </cell>
        </row>
        <row r="382">
          <cell r="B382" t="str">
            <v>жами</v>
          </cell>
          <cell r="D382" t="str">
            <v>жами</v>
          </cell>
          <cell r="J382">
            <v>52.823307114294501</v>
          </cell>
        </row>
        <row r="383">
          <cell r="A383">
            <v>300201825</v>
          </cell>
          <cell r="B383" t="str">
            <v>Ойбек Искандари</v>
          </cell>
          <cell r="D383" t="str">
            <v>Ойбек Искандари (тугатилган)</v>
          </cell>
          <cell r="E383">
            <v>145.80000000000001</v>
          </cell>
          <cell r="G383">
            <v>6605.5</v>
          </cell>
          <cell r="H383">
            <v>2505.3999999999996</v>
          </cell>
          <cell r="I383">
            <v>0</v>
          </cell>
          <cell r="J383" t="e">
            <v>#DIV/0!</v>
          </cell>
        </row>
        <row r="384">
          <cell r="A384">
            <v>300230845</v>
          </cell>
          <cell r="B384" t="str">
            <v>Искандар Шохжахон пахта даласи</v>
          </cell>
          <cell r="D384" t="str">
            <v>Искандар Шохжахон пахта даласи</v>
          </cell>
          <cell r="E384">
            <v>615.29999999999995</v>
          </cell>
          <cell r="J384" t="e">
            <v>#DIV/0!</v>
          </cell>
        </row>
        <row r="385">
          <cell r="A385">
            <v>300745060</v>
          </cell>
          <cell r="B385" t="str">
            <v>Кулисинди олтин даласи</v>
          </cell>
          <cell r="F385" t="str">
            <v>Кулисинди олтин даласи</v>
          </cell>
          <cell r="J385" t="e">
            <v>#DIV/0!</v>
          </cell>
        </row>
        <row r="386">
          <cell r="A386">
            <v>300219739</v>
          </cell>
          <cell r="B386" t="str">
            <v>Тоиба Исомиддин</v>
          </cell>
          <cell r="D386" t="str">
            <v>Тоиба Исомиддин</v>
          </cell>
          <cell r="E386">
            <v>1744.3</v>
          </cell>
          <cell r="J386">
            <v>0</v>
          </cell>
        </row>
        <row r="387">
          <cell r="B387" t="str">
            <v>жами</v>
          </cell>
          <cell r="D387" t="str">
            <v>жами</v>
          </cell>
          <cell r="J387" t="e">
            <v>#DIV/0!</v>
          </cell>
        </row>
        <row r="388">
          <cell r="A388">
            <v>300213374</v>
          </cell>
          <cell r="B388" t="str">
            <v>Каримов Пулат</v>
          </cell>
          <cell r="F388" t="str">
            <v>Каримов Пулат</v>
          </cell>
          <cell r="G388">
            <v>9518</v>
          </cell>
          <cell r="H388">
            <v>2231</v>
          </cell>
          <cell r="I388">
            <v>1751.5</v>
          </cell>
          <cell r="J388" t="e">
            <v>#DIV/0!</v>
          </cell>
        </row>
        <row r="389">
          <cell r="A389">
            <v>300759652</v>
          </cell>
          <cell r="B389" t="str">
            <v>Зирахол Тулганой Шахбоз</v>
          </cell>
          <cell r="D389" t="str">
            <v>Зирахол Тулганой Шахбоз</v>
          </cell>
          <cell r="E389">
            <v>2051.3000000000002</v>
          </cell>
          <cell r="J389" t="e">
            <v>#DIV/0!</v>
          </cell>
        </row>
        <row r="390">
          <cell r="A390">
            <v>201117464</v>
          </cell>
          <cell r="B390" t="str">
            <v>Олга</v>
          </cell>
          <cell r="D390" t="str">
            <v>Олга</v>
          </cell>
          <cell r="E390">
            <v>179.7</v>
          </cell>
          <cell r="J390" t="e">
            <v>#DIV/0!</v>
          </cell>
        </row>
        <row r="391">
          <cell r="B391" t="str">
            <v>жами</v>
          </cell>
          <cell r="D391" t="str">
            <v>жами</v>
          </cell>
          <cell r="J391">
            <v>78.507395786642761</v>
          </cell>
        </row>
        <row r="392">
          <cell r="A392">
            <v>300230798</v>
          </cell>
          <cell r="B392" t="str">
            <v>Гирдобга тортган замин</v>
          </cell>
          <cell r="F392" t="str">
            <v>Гирдобга тортган замин</v>
          </cell>
          <cell r="G392">
            <v>13266.1</v>
          </cell>
          <cell r="H392">
            <v>7857.5999999999995</v>
          </cell>
          <cell r="I392">
            <v>6168.6</v>
          </cell>
          <cell r="J392" t="e">
            <v>#DIV/0!</v>
          </cell>
        </row>
        <row r="393">
          <cell r="A393">
            <v>300544572</v>
          </cell>
          <cell r="B393" t="str">
            <v>Аломат нур файз</v>
          </cell>
          <cell r="D393" t="str">
            <v>Аломат нур файз</v>
          </cell>
          <cell r="E393">
            <v>2691.7</v>
          </cell>
          <cell r="J393" t="e">
            <v>#DIV/0!</v>
          </cell>
        </row>
        <row r="394">
          <cell r="A394">
            <v>202991874</v>
          </cell>
          <cell r="B394" t="str">
            <v>Шухрат</v>
          </cell>
          <cell r="D394" t="str">
            <v>Шухрат</v>
          </cell>
          <cell r="E394">
            <v>2718.2</v>
          </cell>
          <cell r="J394" t="e">
            <v>#DIV/0!</v>
          </cell>
        </row>
        <row r="395">
          <cell r="A395">
            <v>200766520</v>
          </cell>
          <cell r="B395" t="str">
            <v>Хикмат</v>
          </cell>
          <cell r="D395" t="str">
            <v>Хикмат</v>
          </cell>
          <cell r="E395">
            <v>2447.6999999999998</v>
          </cell>
          <cell r="J395">
            <v>78.504886988393409</v>
          </cell>
        </row>
        <row r="396">
          <cell r="B396" t="str">
            <v>жами</v>
          </cell>
          <cell r="D396" t="str">
            <v>жами</v>
          </cell>
          <cell r="J396" t="e">
            <v>#DIV/0!</v>
          </cell>
        </row>
        <row r="397">
          <cell r="A397">
            <v>300210514</v>
          </cell>
          <cell r="B397" t="str">
            <v>Сухроббек Жасмина</v>
          </cell>
          <cell r="F397" t="str">
            <v>Сухроббек Жасмина</v>
          </cell>
          <cell r="G397">
            <v>772.2</v>
          </cell>
          <cell r="J397" t="e">
            <v>#DIV/0!</v>
          </cell>
        </row>
        <row r="398">
          <cell r="B398" t="str">
            <v>жами</v>
          </cell>
          <cell r="J398" t="e">
            <v>#DIV/0!</v>
          </cell>
        </row>
        <row r="399">
          <cell r="A399">
            <v>203463169</v>
          </cell>
          <cell r="B399" t="str">
            <v>Эркин-Х</v>
          </cell>
          <cell r="F399" t="str">
            <v>Эркин-Х</v>
          </cell>
          <cell r="G399">
            <v>2363.6</v>
          </cell>
          <cell r="H399">
            <v>1118.2</v>
          </cell>
          <cell r="I399">
            <v>877.9</v>
          </cell>
          <cell r="J399" t="e">
            <v>#DIV/0!</v>
          </cell>
        </row>
        <row r="400">
          <cell r="A400">
            <v>300210617</v>
          </cell>
          <cell r="B400" t="str">
            <v>Оксой шаршараси парийлари</v>
          </cell>
          <cell r="D400" t="str">
            <v>Оксой шаршараси парийлари</v>
          </cell>
          <cell r="E400">
            <v>1118.2</v>
          </cell>
          <cell r="J400" t="e">
            <v>#DIV/0!</v>
          </cell>
        </row>
        <row r="401">
          <cell r="B401" t="str">
            <v>жами</v>
          </cell>
          <cell r="D401" t="str">
            <v>жами</v>
          </cell>
          <cell r="J401" t="e">
            <v>#DIV/0!</v>
          </cell>
        </row>
        <row r="402">
          <cell r="A402">
            <v>202262712</v>
          </cell>
          <cell r="B402" t="str">
            <v>Икбол</v>
          </cell>
          <cell r="D402" t="str">
            <v>Икбол  (икбол)</v>
          </cell>
          <cell r="E402">
            <v>316.5</v>
          </cell>
          <cell r="G402">
            <v>845.4</v>
          </cell>
          <cell r="H402">
            <v>586.6</v>
          </cell>
          <cell r="I402">
            <v>460.4</v>
          </cell>
          <cell r="J402">
            <v>78.510105526739395</v>
          </cell>
        </row>
        <row r="403">
          <cell r="A403">
            <v>203440213</v>
          </cell>
          <cell r="B403" t="str">
            <v>Дустмурод</v>
          </cell>
          <cell r="D403" t="str">
            <v>Дустсурод</v>
          </cell>
          <cell r="E403">
            <v>270.10000000000002</v>
          </cell>
          <cell r="J403" t="e">
            <v>#DIV/0!</v>
          </cell>
        </row>
        <row r="404">
          <cell r="A404">
            <v>203039171</v>
          </cell>
          <cell r="B404" t="str">
            <v>Бошок</v>
          </cell>
          <cell r="F404" t="str">
            <v>Бошок</v>
          </cell>
          <cell r="J404" t="e">
            <v>#DIV/0!</v>
          </cell>
        </row>
        <row r="405">
          <cell r="B405" t="str">
            <v>Али бобо ЮОА</v>
          </cell>
          <cell r="D405" t="str">
            <v>Али бобо ЮОА</v>
          </cell>
          <cell r="J405">
            <v>78.486191612683257</v>
          </cell>
        </row>
        <row r="406">
          <cell r="B406" t="str">
            <v>жами</v>
          </cell>
          <cell r="J406" t="e">
            <v>#DIV/0!</v>
          </cell>
        </row>
        <row r="407">
          <cell r="A407">
            <v>300220145</v>
          </cell>
          <cell r="B407" t="str">
            <v>Фозил Сухроб Сирож</v>
          </cell>
          <cell r="F407" t="str">
            <v>Фозил Сухроб Сирож</v>
          </cell>
          <cell r="G407">
            <v>6134.4</v>
          </cell>
          <cell r="J407" t="e">
            <v>#DIV/0!</v>
          </cell>
        </row>
        <row r="408">
          <cell r="B408" t="str">
            <v>жами</v>
          </cell>
          <cell r="D408" t="str">
            <v>жами</v>
          </cell>
          <cell r="J408" t="e">
            <v>#DIV/0!</v>
          </cell>
        </row>
        <row r="409">
          <cell r="A409">
            <v>300213145</v>
          </cell>
          <cell r="B409" t="str">
            <v>Бекзод Жонибек пахта даласи</v>
          </cell>
          <cell r="D409" t="str">
            <v>Бекзод Жонибек пахта даласи</v>
          </cell>
          <cell r="E409" t="str">
            <v/>
          </cell>
          <cell r="J409" t="e">
            <v>#DIV/0!</v>
          </cell>
        </row>
        <row r="410">
          <cell r="A410">
            <v>300220192</v>
          </cell>
          <cell r="B410" t="str">
            <v>Махкамтош Хайит ок олтин даласи</v>
          </cell>
          <cell r="F410" t="str">
            <v>Махкамтош Хайит ок олтин даласи</v>
          </cell>
          <cell r="G410">
            <v>1843.8</v>
          </cell>
          <cell r="J410" t="e">
            <v>#DIV/0!</v>
          </cell>
        </row>
        <row r="411">
          <cell r="B411" t="str">
            <v>жами</v>
          </cell>
          <cell r="D411" t="str">
            <v>жами</v>
          </cell>
          <cell r="J411" t="e">
            <v>#DIV/0!</v>
          </cell>
        </row>
        <row r="412">
          <cell r="A412">
            <v>204402131</v>
          </cell>
          <cell r="B412" t="str">
            <v>Хайит бобо ХЗТ</v>
          </cell>
          <cell r="F412" t="str">
            <v>Хайит бобо ХЗТ</v>
          </cell>
          <cell r="G412">
            <v>4635.3</v>
          </cell>
          <cell r="J412" t="e">
            <v>#DIV/0!</v>
          </cell>
        </row>
        <row r="413">
          <cell r="B413" t="str">
            <v>жами</v>
          </cell>
          <cell r="J413" t="e">
            <v>#DIV/0!</v>
          </cell>
        </row>
        <row r="414">
          <cell r="A414">
            <v>300205724</v>
          </cell>
          <cell r="B414" t="str">
            <v>Рахматобод Навруз Дурдонаси</v>
          </cell>
          <cell r="D414" t="str">
            <v>Рахматобод Навруз Дурдонаси</v>
          </cell>
          <cell r="E414">
            <v>1514.7</v>
          </cell>
          <cell r="G414">
            <v>8773.6</v>
          </cell>
          <cell r="H414">
            <v>1514.7</v>
          </cell>
          <cell r="I414">
            <v>1189.0999999999999</v>
          </cell>
          <cell r="J414" t="e">
            <v>#DIV/0!</v>
          </cell>
        </row>
        <row r="415">
          <cell r="A415">
            <v>300766597</v>
          </cell>
          <cell r="B415" t="str">
            <v>Бексултон</v>
          </cell>
          <cell r="F415" t="str">
            <v>Бексултон</v>
          </cell>
          <cell r="J415" t="e">
            <v>#DIV/0!</v>
          </cell>
        </row>
        <row r="416">
          <cell r="B416" t="str">
            <v>жами</v>
          </cell>
          <cell r="D416" t="str">
            <v>Жами</v>
          </cell>
          <cell r="J416" t="e">
            <v>#DIV/0!</v>
          </cell>
        </row>
        <row r="417">
          <cell r="A417">
            <v>300191468</v>
          </cell>
          <cell r="B417" t="str">
            <v>Сайимов Гулом  Пахта даласи</v>
          </cell>
          <cell r="F417" t="str">
            <v>Сайимов Гулом  Пахта даласи</v>
          </cell>
          <cell r="G417">
            <v>1569.8</v>
          </cell>
          <cell r="H417">
            <v>0</v>
          </cell>
          <cell r="I417">
            <v>0</v>
          </cell>
          <cell r="J417">
            <v>78.503994190268685</v>
          </cell>
        </row>
        <row r="418">
          <cell r="A418">
            <v>200975744</v>
          </cell>
          <cell r="B418" t="str">
            <v>Кукони</v>
          </cell>
          <cell r="D418" t="str">
            <v>Кукони</v>
          </cell>
          <cell r="E418" t="str">
            <v/>
          </cell>
          <cell r="J418" t="e">
            <v>#DIV/0!</v>
          </cell>
        </row>
        <row r="419">
          <cell r="B419" t="str">
            <v>жами</v>
          </cell>
          <cell r="D419" t="str">
            <v>Жами</v>
          </cell>
          <cell r="J419" t="e">
            <v>#DIV/0!</v>
          </cell>
        </row>
        <row r="420">
          <cell r="A420">
            <v>300170461</v>
          </cell>
          <cell r="B420" t="str">
            <v>Чукурсой шамоли</v>
          </cell>
          <cell r="F420" t="str">
            <v>Чукурсой шамоли</v>
          </cell>
          <cell r="G420">
            <v>9130.7999999999993</v>
          </cell>
          <cell r="H420">
            <v>1780.2</v>
          </cell>
          <cell r="I420">
            <v>1397.5</v>
          </cell>
          <cell r="J420" t="e">
            <v>#DIV/0!</v>
          </cell>
        </row>
        <row r="421">
          <cell r="A421">
            <v>300230924</v>
          </cell>
          <cell r="B421" t="str">
            <v>Шарк Юлдузи замини</v>
          </cell>
          <cell r="D421" t="str">
            <v>Шарк Юлдузи замини</v>
          </cell>
          <cell r="E421">
            <v>1780.2</v>
          </cell>
          <cell r="J421" t="e">
            <v>#DIV/0!</v>
          </cell>
        </row>
        <row r="422">
          <cell r="B422" t="str">
            <v>Жами</v>
          </cell>
          <cell r="D422" t="str">
            <v>Жами</v>
          </cell>
          <cell r="J422" t="e">
            <v>#DIV/0!</v>
          </cell>
        </row>
        <row r="423">
          <cell r="A423">
            <v>201117384</v>
          </cell>
          <cell r="B423" t="str">
            <v>Нурбек</v>
          </cell>
          <cell r="F423" t="str">
            <v>Нурбек</v>
          </cell>
          <cell r="G423">
            <v>3871</v>
          </cell>
          <cell r="H423">
            <v>589.5</v>
          </cell>
          <cell r="I423">
            <v>462.7</v>
          </cell>
          <cell r="J423">
            <v>78.502415458937193</v>
          </cell>
        </row>
        <row r="424">
          <cell r="A424">
            <v>300225099</v>
          </cell>
          <cell r="B424" t="str">
            <v>Минг чинор Олтин Водийси</v>
          </cell>
          <cell r="D424" t="str">
            <v>Минг чинор Олтин Водийси</v>
          </cell>
          <cell r="E424">
            <v>589.5</v>
          </cell>
          <cell r="J424" t="e">
            <v>#DIV/0!</v>
          </cell>
        </row>
        <row r="425">
          <cell r="B425" t="str">
            <v>Жами</v>
          </cell>
          <cell r="D425" t="str">
            <v>Жами</v>
          </cell>
          <cell r="J425" t="e">
            <v>#DIV/0!</v>
          </cell>
        </row>
        <row r="426">
          <cell r="A426">
            <v>300170271</v>
          </cell>
          <cell r="B426" t="str">
            <v>Мухаммад Зиё нур</v>
          </cell>
          <cell r="F426" t="str">
            <v>Мухаммад Зиё нур</v>
          </cell>
          <cell r="G426">
            <v>9058.6</v>
          </cell>
          <cell r="H426">
            <v>144.9</v>
          </cell>
          <cell r="I426">
            <v>113.7</v>
          </cell>
          <cell r="J426">
            <v>78.490245971161997</v>
          </cell>
        </row>
        <row r="427">
          <cell r="A427">
            <v>203414781</v>
          </cell>
          <cell r="B427" t="str">
            <v>Шахзод</v>
          </cell>
          <cell r="D427" t="str">
            <v>Шахзод</v>
          </cell>
          <cell r="E427">
            <v>144.9</v>
          </cell>
          <cell r="J427" t="e">
            <v>#DIV/0!</v>
          </cell>
        </row>
        <row r="428">
          <cell r="B428" t="str">
            <v>Жами</v>
          </cell>
          <cell r="D428" t="str">
            <v>Жами</v>
          </cell>
          <cell r="J428" t="e">
            <v>#DIV/0!</v>
          </cell>
        </row>
        <row r="429">
          <cell r="A429">
            <v>300170343</v>
          </cell>
          <cell r="B429" t="str">
            <v>Ортик Мирзакобилович</v>
          </cell>
          <cell r="F429" t="str">
            <v>Ортик Мирзакобилович</v>
          </cell>
          <cell r="G429">
            <v>30112.9</v>
          </cell>
          <cell r="H429">
            <v>5988.9</v>
          </cell>
          <cell r="I429">
            <v>4701.5</v>
          </cell>
          <cell r="J429">
            <v>78.467908902691505</v>
          </cell>
        </row>
        <row r="430">
          <cell r="A430">
            <v>300169912</v>
          </cell>
          <cell r="B430" t="str">
            <v>Корагуппа гузари боги нур ф/х</v>
          </cell>
          <cell r="D430" t="str">
            <v>Корагуппа гузари боги нур ф/х</v>
          </cell>
          <cell r="E430">
            <v>3880.5</v>
          </cell>
          <cell r="J430" t="e">
            <v>#DIV/0!</v>
          </cell>
        </row>
        <row r="431">
          <cell r="A431">
            <v>300170644</v>
          </cell>
          <cell r="B431" t="str">
            <v>Янгибоев Омонбой даласи фх</v>
          </cell>
          <cell r="D431" t="str">
            <v>Янгибоев Омонбой даласи фх</v>
          </cell>
          <cell r="E431">
            <v>1952.8</v>
          </cell>
          <cell r="J431" t="e">
            <v>#DIV/0!</v>
          </cell>
        </row>
        <row r="432">
          <cell r="A432">
            <v>202214485</v>
          </cell>
          <cell r="B432" t="str">
            <v>Пахтачи</v>
          </cell>
          <cell r="D432" t="str">
            <v>Пахтачи</v>
          </cell>
          <cell r="J432">
            <v>78.50356492845097</v>
          </cell>
        </row>
        <row r="433">
          <cell r="A433">
            <v>202067409</v>
          </cell>
          <cell r="B433" t="str">
            <v>Нодир</v>
          </cell>
          <cell r="D433" t="str">
            <v>Нодир</v>
          </cell>
          <cell r="E433">
            <v>134.4</v>
          </cell>
          <cell r="J433" t="e">
            <v>#DIV/0!</v>
          </cell>
        </row>
        <row r="434">
          <cell r="A434">
            <v>202121214</v>
          </cell>
          <cell r="B434" t="str">
            <v>Шукур бобо</v>
          </cell>
          <cell r="D434" t="str">
            <v>Шукур бобо</v>
          </cell>
          <cell r="E434">
            <v>21.2</v>
          </cell>
          <cell r="J434" t="e">
            <v>#DIV/0!</v>
          </cell>
        </row>
        <row r="435">
          <cell r="B435" t="str">
            <v>Жами</v>
          </cell>
          <cell r="D435" t="str">
            <v>Жами</v>
          </cell>
          <cell r="J435" t="e">
            <v>#DIV/0!</v>
          </cell>
        </row>
        <row r="436">
          <cell r="A436">
            <v>300174954</v>
          </cell>
          <cell r="B436" t="str">
            <v>Дурмон Саховати</v>
          </cell>
          <cell r="D436" t="str">
            <v>Дурмон Саховати</v>
          </cell>
          <cell r="E436">
            <v>1205.8</v>
          </cell>
          <cell r="G436">
            <v>4859.8</v>
          </cell>
          <cell r="H436">
            <v>1205.8</v>
          </cell>
          <cell r="I436">
            <v>946.5</v>
          </cell>
          <cell r="J436" t="e">
            <v>#DIV/0!</v>
          </cell>
        </row>
        <row r="437">
          <cell r="A437">
            <v>300219707</v>
          </cell>
          <cell r="B437" t="str">
            <v>Оппок Диёр Нурли Замини</v>
          </cell>
          <cell r="F437" t="str">
            <v>Оппок Диёр Нурли Замини</v>
          </cell>
          <cell r="J437" t="e">
            <v>#DIV/0!</v>
          </cell>
        </row>
        <row r="438">
          <cell r="B438" t="str">
            <v>Жами</v>
          </cell>
          <cell r="D438" t="str">
            <v>Жами</v>
          </cell>
          <cell r="J438" t="e">
            <v>#DIV/0!</v>
          </cell>
        </row>
        <row r="439">
          <cell r="A439">
            <v>300165894</v>
          </cell>
          <cell r="B439" t="str">
            <v>Яхшибой пахта Даласи</v>
          </cell>
          <cell r="F439" t="str">
            <v>Яхшибой пахта Даласи</v>
          </cell>
          <cell r="G439">
            <v>6578</v>
          </cell>
          <cell r="H439">
            <v>240.2</v>
          </cell>
          <cell r="J439">
            <v>78.495604577873607</v>
          </cell>
        </row>
        <row r="440">
          <cell r="A440">
            <v>200767764</v>
          </cell>
          <cell r="B440" t="str">
            <v>Зарафшон</v>
          </cell>
          <cell r="D440" t="str">
            <v>Зарафшон</v>
          </cell>
          <cell r="E440">
            <v>240.2</v>
          </cell>
          <cell r="J440" t="e">
            <v>#DIV/0!</v>
          </cell>
        </row>
        <row r="441">
          <cell r="B441" t="str">
            <v>Жами</v>
          </cell>
          <cell r="D441" t="str">
            <v>Жами</v>
          </cell>
          <cell r="J441" t="e">
            <v>#DIV/0!</v>
          </cell>
        </row>
        <row r="442">
          <cell r="A442">
            <v>203533714</v>
          </cell>
          <cell r="B442" t="str">
            <v>Абдужалил бобо</v>
          </cell>
          <cell r="F442" t="str">
            <v>Абдужалил бобо</v>
          </cell>
          <cell r="G442">
            <v>4652.8999999999996</v>
          </cell>
          <cell r="H442">
            <v>1520</v>
          </cell>
          <cell r="I442">
            <v>1193.3</v>
          </cell>
          <cell r="J442">
            <v>0</v>
          </cell>
        </row>
        <row r="443">
          <cell r="A443">
            <v>300170501</v>
          </cell>
          <cell r="B443" t="str">
            <v>Ботиржон Жалилов</v>
          </cell>
          <cell r="D443" t="str">
            <v>Ботиржон Жалилов</v>
          </cell>
          <cell r="E443">
            <v>1520</v>
          </cell>
          <cell r="J443" t="e">
            <v>#DIV/0!</v>
          </cell>
        </row>
        <row r="444">
          <cell r="A444">
            <v>200767693</v>
          </cell>
          <cell r="B444" t="str">
            <v>Муминобод</v>
          </cell>
          <cell r="D444" t="str">
            <v>Муминобод</v>
          </cell>
          <cell r="J444" t="e">
            <v>#DIV/0!</v>
          </cell>
        </row>
        <row r="445">
          <cell r="B445" t="str">
            <v>Жами</v>
          </cell>
          <cell r="D445" t="str">
            <v>Жами</v>
          </cell>
          <cell r="J445">
            <v>78.506578947368425</v>
          </cell>
        </row>
        <row r="446">
          <cell r="A446">
            <v>300170564</v>
          </cell>
          <cell r="B446" t="str">
            <v>Зарафшон Диёр Барака</v>
          </cell>
          <cell r="F446" t="str">
            <v>Зарафшон Диёр Барака</v>
          </cell>
          <cell r="G446">
            <v>6503.1</v>
          </cell>
          <cell r="H446">
            <v>252.2</v>
          </cell>
          <cell r="I446">
            <v>198</v>
          </cell>
          <cell r="J446" t="e">
            <v>#DIV/0!</v>
          </cell>
        </row>
        <row r="447">
          <cell r="A447">
            <v>202382175</v>
          </cell>
          <cell r="B447" t="str">
            <v>Улугбек</v>
          </cell>
          <cell r="D447" t="str">
            <v>Улугбек</v>
          </cell>
          <cell r="E447">
            <v>252.2</v>
          </cell>
          <cell r="J447" t="e">
            <v>#DIV/0!</v>
          </cell>
        </row>
        <row r="448">
          <cell r="B448" t="str">
            <v>Жами</v>
          </cell>
          <cell r="D448" t="str">
            <v>Жами</v>
          </cell>
          <cell r="J448" t="e">
            <v>#DIV/0!</v>
          </cell>
        </row>
        <row r="449">
          <cell r="A449">
            <v>204335334</v>
          </cell>
          <cell r="B449" t="str">
            <v>Парда бобо</v>
          </cell>
          <cell r="F449" t="str">
            <v>Парда бобо</v>
          </cell>
          <cell r="G449">
            <v>15378.9</v>
          </cell>
          <cell r="H449">
            <v>0</v>
          </cell>
          <cell r="I449">
            <v>0</v>
          </cell>
          <cell r="J449">
            <v>78.509119746233154</v>
          </cell>
        </row>
        <row r="450">
          <cell r="B450" t="str">
            <v>Отабек</v>
          </cell>
          <cell r="D450" t="str">
            <v>Отабек</v>
          </cell>
          <cell r="J450" t="e">
            <v>#DIV/0!</v>
          </cell>
        </row>
        <row r="451">
          <cell r="B451" t="str">
            <v>Жами</v>
          </cell>
          <cell r="D451" t="str">
            <v>Жами</v>
          </cell>
          <cell r="J451" t="e">
            <v>#DIV/0!</v>
          </cell>
        </row>
        <row r="452">
          <cell r="A452">
            <v>300165847</v>
          </cell>
          <cell r="B452" t="str">
            <v>Троп Усмон Вохаси</v>
          </cell>
          <cell r="F452" t="str">
            <v>Троп Усмон Вохаси</v>
          </cell>
          <cell r="G452">
            <v>6624.2</v>
          </cell>
          <cell r="J452" t="e">
            <v>#DIV/0!</v>
          </cell>
        </row>
        <row r="453">
          <cell r="B453" t="str">
            <v>Жами</v>
          </cell>
          <cell r="J453" t="e">
            <v>#DIV/0!</v>
          </cell>
        </row>
        <row r="454">
          <cell r="A454">
            <v>204717159</v>
          </cell>
          <cell r="B454" t="str">
            <v>Ал-Турон Замин</v>
          </cell>
          <cell r="F454" t="str">
            <v>Ал-Турон Замин</v>
          </cell>
          <cell r="G454">
            <v>9946</v>
          </cell>
          <cell r="J454" t="e">
            <v>#DIV/0!</v>
          </cell>
        </row>
        <row r="455">
          <cell r="B455" t="str">
            <v>Жами</v>
          </cell>
          <cell r="J455" t="e">
            <v>#DIV/0!</v>
          </cell>
        </row>
        <row r="456">
          <cell r="A456">
            <v>200975886</v>
          </cell>
          <cell r="B456" t="str">
            <v>Сохибкор</v>
          </cell>
          <cell r="F456" t="str">
            <v>Сохибкор</v>
          </cell>
          <cell r="G456">
            <v>9937.2000000000007</v>
          </cell>
          <cell r="H456">
            <v>196.6</v>
          </cell>
          <cell r="I456">
            <v>154.30000000000001</v>
          </cell>
          <cell r="J456" t="e">
            <v>#DIV/0!</v>
          </cell>
        </row>
        <row r="457">
          <cell r="A457">
            <v>204289960</v>
          </cell>
          <cell r="B457" t="str">
            <v>Тулкин</v>
          </cell>
          <cell r="D457" t="str">
            <v>Тулкин</v>
          </cell>
          <cell r="E457">
            <v>189.9</v>
          </cell>
          <cell r="J457" t="e">
            <v>#DIV/0!</v>
          </cell>
        </row>
        <row r="458">
          <cell r="A458">
            <v>200767733</v>
          </cell>
          <cell r="B458" t="str">
            <v>Назарбек</v>
          </cell>
          <cell r="D458" t="str">
            <v>Назарбек</v>
          </cell>
          <cell r="E458">
            <v>6.7</v>
          </cell>
          <cell r="J458" t="e">
            <v>#DIV/0!</v>
          </cell>
        </row>
        <row r="459">
          <cell r="B459" t="str">
            <v>Жами</v>
          </cell>
          <cell r="D459" t="str">
            <v>Жами</v>
          </cell>
          <cell r="J459">
            <v>78.484231943031546</v>
          </cell>
        </row>
        <row r="460">
          <cell r="A460">
            <v>200767725</v>
          </cell>
          <cell r="B460" t="str">
            <v>Маматбой</v>
          </cell>
          <cell r="F460" t="str">
            <v>Маматбой</v>
          </cell>
          <cell r="G460">
            <v>5319.3</v>
          </cell>
          <cell r="J460" t="e">
            <v>#DIV/0!</v>
          </cell>
        </row>
        <row r="461">
          <cell r="B461" t="str">
            <v>Жами</v>
          </cell>
          <cell r="D461" t="str">
            <v>17-Таклиф</v>
          </cell>
          <cell r="J461" t="e">
            <v>#DIV/0!</v>
          </cell>
        </row>
        <row r="462">
          <cell r="A462">
            <v>300210940</v>
          </cell>
          <cell r="B462" t="str">
            <v>Олтибой курки</v>
          </cell>
          <cell r="F462" t="str">
            <v>Олтибой курки</v>
          </cell>
          <cell r="G462">
            <v>2721</v>
          </cell>
          <cell r="H462">
            <v>314.5</v>
          </cell>
          <cell r="I462">
            <v>246.8</v>
          </cell>
          <cell r="J462" t="e">
            <v>#DIV/0!</v>
          </cell>
        </row>
        <row r="463">
          <cell r="A463">
            <v>202472055</v>
          </cell>
          <cell r="B463" t="str">
            <v>Дусмат</v>
          </cell>
          <cell r="D463" t="str">
            <v>Дусмат</v>
          </cell>
          <cell r="E463">
            <v>313.7</v>
          </cell>
          <cell r="J463" t="e">
            <v>#DIV/0!</v>
          </cell>
        </row>
        <row r="464">
          <cell r="A464">
            <v>201117829</v>
          </cell>
          <cell r="B464" t="str">
            <v>Жагалбойли</v>
          </cell>
          <cell r="D464" t="str">
            <v>Жагалбойли</v>
          </cell>
          <cell r="E464">
            <v>0.8</v>
          </cell>
          <cell r="J464" t="e">
            <v>#DIV/0!</v>
          </cell>
        </row>
        <row r="465">
          <cell r="B465" t="str">
            <v>Жами</v>
          </cell>
          <cell r="D465" t="str">
            <v>Жами</v>
          </cell>
          <cell r="J465">
            <v>78.473767885532595</v>
          </cell>
        </row>
        <row r="466">
          <cell r="A466">
            <v>204719449</v>
          </cell>
          <cell r="B466" t="str">
            <v>Анваржон</v>
          </cell>
          <cell r="F466" t="str">
            <v>Анваржон</v>
          </cell>
          <cell r="G466">
            <v>6384.5</v>
          </cell>
          <cell r="J466" t="e">
            <v>#DIV/0!</v>
          </cell>
        </row>
        <row r="467">
          <cell r="B467" t="str">
            <v>Жами</v>
          </cell>
          <cell r="J467" t="e">
            <v>#DIV/0!</v>
          </cell>
        </row>
        <row r="468">
          <cell r="A468">
            <v>204769514</v>
          </cell>
          <cell r="B468" t="str">
            <v>Юкори Синчи</v>
          </cell>
          <cell r="F468" t="str">
            <v>Юкори Синчи</v>
          </cell>
          <cell r="G468">
            <v>13315.3</v>
          </cell>
          <cell r="J468" t="e">
            <v>#DIV/0!</v>
          </cell>
        </row>
        <row r="469">
          <cell r="B469" t="str">
            <v>Жами</v>
          </cell>
          <cell r="D469" t="str">
            <v>20-Таклиф</v>
          </cell>
          <cell r="J469" t="e">
            <v>#DIV/0!</v>
          </cell>
        </row>
        <row r="470">
          <cell r="A470">
            <v>204777884</v>
          </cell>
          <cell r="B470" t="str">
            <v>Маржона</v>
          </cell>
          <cell r="F470" t="str">
            <v>Маржона</v>
          </cell>
          <cell r="G470">
            <v>5731</v>
          </cell>
          <cell r="H470">
            <v>4685.6000000000004</v>
          </cell>
          <cell r="I470">
            <v>3678.4</v>
          </cell>
          <cell r="J470" t="e">
            <v>#DIV/0!</v>
          </cell>
        </row>
        <row r="471">
          <cell r="A471">
            <v>205362260</v>
          </cell>
          <cell r="B471" t="str">
            <v>Асл дона</v>
          </cell>
          <cell r="D471" t="str">
            <v>Асл дона</v>
          </cell>
          <cell r="E471">
            <v>4685.6000000000004</v>
          </cell>
          <cell r="J471" t="e">
            <v>#DIV/0!</v>
          </cell>
        </row>
        <row r="472">
          <cell r="B472" t="str">
            <v>Жами</v>
          </cell>
          <cell r="D472" t="str">
            <v>Жами</v>
          </cell>
          <cell r="J472" t="e">
            <v>#DIV/0!</v>
          </cell>
        </row>
        <row r="473">
          <cell r="A473">
            <v>300165815</v>
          </cell>
          <cell r="B473" t="str">
            <v>Мурод Шарофат Сардор</v>
          </cell>
          <cell r="F473" t="str">
            <v>Мурод Шарофат Сардор</v>
          </cell>
          <cell r="G473">
            <v>9406.2999999999993</v>
          </cell>
          <cell r="J473">
            <v>78.504353764725963</v>
          </cell>
        </row>
        <row r="474">
          <cell r="B474" t="str">
            <v>Жами</v>
          </cell>
          <cell r="D474" t="str">
            <v>22-Таклиф</v>
          </cell>
          <cell r="J474" t="e">
            <v>#DIV/0!</v>
          </cell>
        </row>
        <row r="475">
          <cell r="A475">
            <v>205274616</v>
          </cell>
          <cell r="B475" t="str">
            <v>Шохдоржон</v>
          </cell>
          <cell r="F475" t="str">
            <v>Шохдоржон</v>
          </cell>
          <cell r="G475">
            <v>8658.7999999999993</v>
          </cell>
          <cell r="H475">
            <v>0.6</v>
          </cell>
          <cell r="J475" t="e">
            <v>#DIV/0!</v>
          </cell>
        </row>
        <row r="476">
          <cell r="A476">
            <v>300749768</v>
          </cell>
          <cell r="B476" t="str">
            <v>Бусанам</v>
          </cell>
          <cell r="D476" t="str">
            <v>Бусанам</v>
          </cell>
          <cell r="E476">
            <v>0.6</v>
          </cell>
          <cell r="J476" t="e">
            <v>#DIV/0!</v>
          </cell>
        </row>
        <row r="477">
          <cell r="B477" t="str">
            <v>Жами</v>
          </cell>
          <cell r="D477" t="str">
            <v>Жами</v>
          </cell>
          <cell r="J477" t="e">
            <v>#DIV/0!</v>
          </cell>
        </row>
        <row r="478">
          <cell r="A478">
            <v>300740005</v>
          </cell>
          <cell r="B478" t="str">
            <v>Ракиат пахта даласи</v>
          </cell>
          <cell r="F478" t="str">
            <v>Ракиат пахта даласи</v>
          </cell>
          <cell r="G478">
            <v>6689.5</v>
          </cell>
          <cell r="J478">
            <v>0</v>
          </cell>
        </row>
        <row r="479">
          <cell r="B479" t="str">
            <v>Жами</v>
          </cell>
          <cell r="D479" t="str">
            <v>1-лойиха</v>
          </cell>
          <cell r="J479" t="e">
            <v>#DIV/0!</v>
          </cell>
        </row>
        <row r="480">
          <cell r="A480">
            <v>202196256</v>
          </cell>
          <cell r="B480" t="str">
            <v>Фаровон</v>
          </cell>
          <cell r="D480" t="str">
            <v>Фаровон</v>
          </cell>
          <cell r="E480" t="str">
            <v/>
          </cell>
          <cell r="G480">
            <v>1939.5</v>
          </cell>
          <cell r="H480">
            <v>0</v>
          </cell>
          <cell r="I480">
            <v>0</v>
          </cell>
          <cell r="J480" t="e">
            <v>#DIV/0!</v>
          </cell>
        </row>
        <row r="481">
          <cell r="A481">
            <v>300181377</v>
          </cell>
          <cell r="B481" t="str">
            <v>Эшонкулов Самаржон</v>
          </cell>
          <cell r="D481" t="str">
            <v>Эшонкулов Самаржон</v>
          </cell>
          <cell r="E481" t="str">
            <v/>
          </cell>
          <cell r="J481" t="e">
            <v>#DIV/0!</v>
          </cell>
        </row>
        <row r="482">
          <cell r="A482">
            <v>300255085</v>
          </cell>
          <cell r="B482" t="str">
            <v>Завкиддин нурли файз дури</v>
          </cell>
          <cell r="F482" t="str">
            <v>Завкиддин нурли файз дури</v>
          </cell>
          <cell r="J482" t="e">
            <v>#DIV/0!</v>
          </cell>
        </row>
        <row r="483">
          <cell r="B483" t="str">
            <v>жами</v>
          </cell>
          <cell r="D483" t="str">
            <v>жами</v>
          </cell>
          <cell r="J483" t="e">
            <v>#DIV/0!</v>
          </cell>
        </row>
        <row r="484">
          <cell r="A484">
            <v>300213010</v>
          </cell>
          <cell r="B484" t="str">
            <v>Шайманова Анор далалари</v>
          </cell>
          <cell r="D484" t="str">
            <v>Шайманова Анор далалари</v>
          </cell>
          <cell r="E484">
            <v>557.4</v>
          </cell>
          <cell r="G484">
            <v>2989</v>
          </cell>
          <cell r="H484">
            <v>557.4</v>
          </cell>
          <cell r="I484">
            <v>405.4</v>
          </cell>
          <cell r="J484" t="e">
            <v>#DIV/0!</v>
          </cell>
        </row>
        <row r="485">
          <cell r="A485">
            <v>300181281</v>
          </cell>
          <cell r="B485" t="str">
            <v>Икромов Гулом курки</v>
          </cell>
          <cell r="D485" t="str">
            <v>Икромов Гулом курки</v>
          </cell>
          <cell r="E485" t="str">
            <v/>
          </cell>
          <cell r="J485" t="e">
            <v>#DIV/0!</v>
          </cell>
        </row>
        <row r="486">
          <cell r="A486">
            <v>300181400</v>
          </cell>
          <cell r="B486" t="str">
            <v>Мухаммадиев Абдунасим</v>
          </cell>
          <cell r="F486" t="str">
            <v>Мухаммадиев Абдунасим</v>
          </cell>
          <cell r="J486" t="e">
            <v>#DIV/0!</v>
          </cell>
        </row>
        <row r="487">
          <cell r="B487" t="str">
            <v>жами</v>
          </cell>
          <cell r="D487" t="str">
            <v>жами</v>
          </cell>
          <cell r="J487">
            <v>72.730534625044854</v>
          </cell>
        </row>
        <row r="488">
          <cell r="A488">
            <v>201818518</v>
          </cell>
          <cell r="B488" t="str">
            <v>Сайкал</v>
          </cell>
          <cell r="F488" t="str">
            <v>Сайкал</v>
          </cell>
          <cell r="G488">
            <v>1487.6</v>
          </cell>
          <cell r="J488" t="e">
            <v>#DIV/0!</v>
          </cell>
        </row>
        <row r="489">
          <cell r="B489" t="str">
            <v>жами</v>
          </cell>
          <cell r="J489" t="e">
            <v>#DIV/0!</v>
          </cell>
        </row>
        <row r="490">
          <cell r="A490">
            <v>205776742</v>
          </cell>
          <cell r="B490" t="str">
            <v>Умиров Якуб</v>
          </cell>
          <cell r="F490" t="str">
            <v>Умиров Якуб</v>
          </cell>
          <cell r="G490">
            <v>2758.8</v>
          </cell>
          <cell r="H490">
            <v>701.7</v>
          </cell>
          <cell r="I490">
            <v>550.9</v>
          </cell>
          <cell r="J490" t="e">
            <v>#DIV/0!</v>
          </cell>
        </row>
        <row r="491">
          <cell r="A491">
            <v>300174789</v>
          </cell>
          <cell r="B491" t="str">
            <v xml:space="preserve">Самар Гулбека </v>
          </cell>
          <cell r="D491" t="str">
            <v xml:space="preserve">Самар Гулбека </v>
          </cell>
          <cell r="E491">
            <v>701.7</v>
          </cell>
          <cell r="J491" t="e">
            <v>#DIV/0!</v>
          </cell>
        </row>
        <row r="492">
          <cell r="B492" t="str">
            <v>Элбек Хавос</v>
          </cell>
          <cell r="D492" t="str">
            <v>Элбек Хавос</v>
          </cell>
          <cell r="J492" t="e">
            <v>#DIV/0!</v>
          </cell>
        </row>
        <row r="493">
          <cell r="B493" t="str">
            <v>жами</v>
          </cell>
          <cell r="D493" t="str">
            <v>жами</v>
          </cell>
          <cell r="J493">
            <v>78.509334473421688</v>
          </cell>
        </row>
        <row r="494">
          <cell r="A494">
            <v>300181259</v>
          </cell>
          <cell r="B494" t="str">
            <v>Халилов Мамадоли</v>
          </cell>
          <cell r="D494" t="str">
            <v>Халилов Мамадоли</v>
          </cell>
          <cell r="E494">
            <v>541.70000000000005</v>
          </cell>
          <cell r="G494">
            <v>2446.4</v>
          </cell>
          <cell r="H494">
            <v>871.30000000000007</v>
          </cell>
          <cell r="I494">
            <v>683.9</v>
          </cell>
          <cell r="J494" t="e">
            <v>#DIV/0!</v>
          </cell>
        </row>
        <row r="495">
          <cell r="A495">
            <v>300175004</v>
          </cell>
          <cell r="B495" t="str">
            <v>Бойназаров Искандар</v>
          </cell>
          <cell r="D495" t="str">
            <v>Бойназаров Искандар</v>
          </cell>
          <cell r="E495">
            <v>329.6</v>
          </cell>
          <cell r="J495" t="e">
            <v>#DIV/0!</v>
          </cell>
        </row>
        <row r="496">
          <cell r="A496">
            <v>300782934</v>
          </cell>
          <cell r="B496" t="str">
            <v>Мохира Нурли замини</v>
          </cell>
          <cell r="F496" t="str">
            <v>Мохира Нурли замини</v>
          </cell>
          <cell r="J496" t="e">
            <v>#DIV/0!</v>
          </cell>
        </row>
        <row r="497">
          <cell r="B497" t="str">
            <v>жами</v>
          </cell>
          <cell r="D497" t="str">
            <v>жами</v>
          </cell>
          <cell r="J497">
            <v>78.491908642258693</v>
          </cell>
        </row>
        <row r="498">
          <cell r="A498">
            <v>300466281</v>
          </cell>
          <cell r="B498" t="str">
            <v>Акром пахта даласи</v>
          </cell>
          <cell r="D498" t="str">
            <v>Акром пахта даласи</v>
          </cell>
          <cell r="E498">
            <v>155.69999999999999</v>
          </cell>
          <cell r="G498">
            <v>2998.9</v>
          </cell>
          <cell r="H498">
            <v>318.5</v>
          </cell>
          <cell r="I498">
            <v>216.9</v>
          </cell>
          <cell r="J498" t="e">
            <v>#DIV/0!</v>
          </cell>
        </row>
        <row r="499">
          <cell r="A499">
            <v>300181424</v>
          </cell>
          <cell r="B499" t="str">
            <v>Курбонов Шухрат Азиз даласи</v>
          </cell>
          <cell r="F499" t="str">
            <v>Курбонов Шухрат Азиз даласи</v>
          </cell>
          <cell r="J499" t="e">
            <v>#DIV/0!</v>
          </cell>
        </row>
        <row r="500">
          <cell r="A500">
            <v>300201975</v>
          </cell>
          <cell r="B500" t="str">
            <v>Камол Чорва нури</v>
          </cell>
          <cell r="D500" t="str">
            <v>Камол Чорва нури</v>
          </cell>
          <cell r="E500">
            <v>42.2</v>
          </cell>
          <cell r="J500" t="e">
            <v>#DIV/0!</v>
          </cell>
        </row>
        <row r="501">
          <cell r="A501">
            <v>300201864</v>
          </cell>
          <cell r="B501" t="str">
            <v>Рахмонов Нумонжон</v>
          </cell>
          <cell r="D501" t="str">
            <v>Рахмонов Нумонжон</v>
          </cell>
          <cell r="E501">
            <v>120.6</v>
          </cell>
          <cell r="J501">
            <v>68.100470957613808</v>
          </cell>
        </row>
        <row r="502">
          <cell r="B502" t="str">
            <v>жами</v>
          </cell>
          <cell r="D502" t="str">
            <v>жами</v>
          </cell>
          <cell r="J502" t="e">
            <v>#DIV/0!</v>
          </cell>
        </row>
        <row r="503">
          <cell r="A503">
            <v>300175763</v>
          </cell>
          <cell r="B503" t="str">
            <v>Пармонов Абдумурод</v>
          </cell>
          <cell r="F503" t="str">
            <v>Пармонов Абдумурод</v>
          </cell>
          <cell r="G503">
            <v>1080.8</v>
          </cell>
          <cell r="H503">
            <v>28</v>
          </cell>
          <cell r="J503" t="e">
            <v>#DIV/0!</v>
          </cell>
        </row>
        <row r="504">
          <cell r="B504" t="str">
            <v xml:space="preserve">Юлдош </v>
          </cell>
          <cell r="D504" t="str">
            <v xml:space="preserve">Юлдош </v>
          </cell>
          <cell r="J504" t="e">
            <v>#DIV/0!</v>
          </cell>
        </row>
        <row r="505">
          <cell r="B505" t="str">
            <v>Тураева Сабохат</v>
          </cell>
          <cell r="D505" t="str">
            <v>Тураева Сабохат</v>
          </cell>
          <cell r="J505" t="e">
            <v>#DIV/0!</v>
          </cell>
        </row>
        <row r="506">
          <cell r="A506">
            <v>202355359</v>
          </cell>
          <cell r="B506" t="str">
            <v>Осиё</v>
          </cell>
          <cell r="D506" t="str">
            <v>Осиё</v>
          </cell>
          <cell r="E506">
            <v>28</v>
          </cell>
          <cell r="J506">
            <v>0</v>
          </cell>
        </row>
        <row r="507">
          <cell r="B507" t="str">
            <v>Рузикулова феруза</v>
          </cell>
          <cell r="D507" t="str">
            <v>Рузикулова феруза</v>
          </cell>
          <cell r="J507" t="e">
            <v>#DIV/0!</v>
          </cell>
        </row>
        <row r="508">
          <cell r="A508">
            <v>300210814</v>
          </cell>
          <cell r="B508" t="str">
            <v>Ёриева Севинч файзи</v>
          </cell>
          <cell r="D508" t="str">
            <v>Ёриева Севинч файзи</v>
          </cell>
          <cell r="E508" t="str">
            <v/>
          </cell>
          <cell r="J508" t="e">
            <v>#DIV/0!</v>
          </cell>
        </row>
        <row r="509">
          <cell r="B509" t="str">
            <v>Хондамир</v>
          </cell>
          <cell r="D509" t="str">
            <v>Хондамир</v>
          </cell>
          <cell r="J509" t="e">
            <v>#DIV/0!</v>
          </cell>
        </row>
        <row r="510">
          <cell r="B510" t="str">
            <v>жами</v>
          </cell>
          <cell r="D510" t="str">
            <v>жами</v>
          </cell>
          <cell r="J510" t="e">
            <v>#DIV/0!</v>
          </cell>
        </row>
        <row r="511">
          <cell r="A511">
            <v>205841131</v>
          </cell>
          <cell r="B511" t="str">
            <v>Халим Хурсанд</v>
          </cell>
          <cell r="F511" t="str">
            <v>Халим Хурсанд</v>
          </cell>
          <cell r="G511">
            <v>3865.2</v>
          </cell>
          <cell r="H511">
            <v>531.29999999999995</v>
          </cell>
          <cell r="I511">
            <v>417</v>
          </cell>
          <cell r="J511" t="e">
            <v>#DIV/0!</v>
          </cell>
        </row>
        <row r="512">
          <cell r="A512">
            <v>300231875</v>
          </cell>
          <cell r="B512" t="str">
            <v>Собиробод Жураевич</v>
          </cell>
          <cell r="D512" t="str">
            <v>Собиробод Жураевич</v>
          </cell>
          <cell r="E512">
            <v>531.29999999999995</v>
          </cell>
          <cell r="J512" t="e">
            <v>#DIV/0!</v>
          </cell>
        </row>
        <row r="513">
          <cell r="B513" t="str">
            <v>жами</v>
          </cell>
          <cell r="D513" t="str">
            <v>жами</v>
          </cell>
          <cell r="J513" t="e">
            <v>#DIV/0!</v>
          </cell>
        </row>
        <row r="514">
          <cell r="A514">
            <v>300175731</v>
          </cell>
          <cell r="B514" t="str">
            <v>Абдумаликов Мехриддин</v>
          </cell>
          <cell r="F514" t="str">
            <v>Абдумаликов Мехриддин</v>
          </cell>
          <cell r="G514">
            <v>2104.6999999999998</v>
          </cell>
          <cell r="J514">
            <v>78.486730660643715</v>
          </cell>
        </row>
        <row r="515">
          <cell r="B515" t="str">
            <v>жами</v>
          </cell>
          <cell r="D515" t="str">
            <v>жами</v>
          </cell>
          <cell r="J515" t="e">
            <v>#DIV/0!</v>
          </cell>
        </row>
        <row r="516">
          <cell r="A516">
            <v>205291287</v>
          </cell>
          <cell r="B516" t="str">
            <v>Келдиёр бобо</v>
          </cell>
          <cell r="F516" t="str">
            <v>Келдиёр бобо</v>
          </cell>
          <cell r="G516">
            <v>5585.7</v>
          </cell>
          <cell r="J516" t="e">
            <v>#DIV/0!</v>
          </cell>
        </row>
        <row r="517">
          <cell r="B517" t="str">
            <v>жами</v>
          </cell>
          <cell r="D517" t="str">
            <v>жами</v>
          </cell>
          <cell r="J517" t="e">
            <v>#DIV/0!</v>
          </cell>
        </row>
        <row r="518">
          <cell r="A518">
            <v>300175011</v>
          </cell>
          <cell r="B518" t="str">
            <v>Каршиев Обиджон</v>
          </cell>
          <cell r="F518" t="str">
            <v>Каршиев Обиджон</v>
          </cell>
          <cell r="G518">
            <v>3204</v>
          </cell>
          <cell r="H518">
            <v>1636.1</v>
          </cell>
          <cell r="I518">
            <v>1084.2</v>
          </cell>
          <cell r="J518" t="e">
            <v>#DIV/0!</v>
          </cell>
        </row>
        <row r="519">
          <cell r="A519">
            <v>200767986</v>
          </cell>
          <cell r="B519" t="str">
            <v>Ислом</v>
          </cell>
          <cell r="D519" t="str">
            <v>Ислом</v>
          </cell>
          <cell r="E519">
            <v>657.2</v>
          </cell>
          <cell r="J519" t="e">
            <v>#DIV/0!</v>
          </cell>
        </row>
        <row r="520">
          <cell r="B520" t="str">
            <v>Келдиёр бобо</v>
          </cell>
          <cell r="D520" t="str">
            <v>Келдиёр бобо</v>
          </cell>
          <cell r="J520" t="e">
            <v>#DIV/0!</v>
          </cell>
        </row>
        <row r="521">
          <cell r="A521">
            <v>200767661</v>
          </cell>
          <cell r="B521" t="str">
            <v xml:space="preserve">Камол  </v>
          </cell>
          <cell r="D521" t="str">
            <v xml:space="preserve">Камол  </v>
          </cell>
          <cell r="E521">
            <v>978.9</v>
          </cell>
          <cell r="J521">
            <v>66.267343071939365</v>
          </cell>
        </row>
        <row r="522">
          <cell r="B522" t="str">
            <v>жами</v>
          </cell>
          <cell r="D522" t="str">
            <v>жами</v>
          </cell>
          <cell r="J522" t="e">
            <v>#DIV/0!</v>
          </cell>
        </row>
        <row r="523">
          <cell r="A523">
            <v>300201833</v>
          </cell>
          <cell r="B523" t="str">
            <v>Курраи замин дури</v>
          </cell>
          <cell r="F523" t="str">
            <v>Курраи замин дури</v>
          </cell>
          <cell r="G523">
            <v>2599.6999999999998</v>
          </cell>
          <cell r="H523">
            <v>1512.3</v>
          </cell>
          <cell r="I523">
            <v>1016.8</v>
          </cell>
          <cell r="J523" t="e">
            <v>#DIV/0!</v>
          </cell>
        </row>
        <row r="524">
          <cell r="A524">
            <v>300205660</v>
          </cell>
          <cell r="B524" t="str">
            <v>Самар кухли дури</v>
          </cell>
          <cell r="D524" t="str">
            <v>Самар кухли дури</v>
          </cell>
          <cell r="E524">
            <v>444.7</v>
          </cell>
          <cell r="J524" t="e">
            <v>#DIV/0!</v>
          </cell>
        </row>
        <row r="525">
          <cell r="A525">
            <v>300181306</v>
          </cell>
          <cell r="B525" t="str">
            <v>Сабор нозли нур замин</v>
          </cell>
          <cell r="D525" t="str">
            <v>Сабор нозли нур замин</v>
          </cell>
          <cell r="E525">
            <v>1067.5999999999999</v>
          </cell>
          <cell r="J525" t="e">
            <v>#DIV/0!</v>
          </cell>
        </row>
        <row r="526">
          <cell r="B526" t="str">
            <v>жами</v>
          </cell>
          <cell r="D526" t="str">
            <v>жами</v>
          </cell>
          <cell r="J526">
            <v>67.235336904053426</v>
          </cell>
        </row>
        <row r="527">
          <cell r="A527">
            <v>300175178</v>
          </cell>
          <cell r="B527" t="str">
            <v>Норкораев Абдукаххор</v>
          </cell>
          <cell r="F527" t="str">
            <v>Норкораев Абдукаххор</v>
          </cell>
          <cell r="G527">
            <v>3587.7</v>
          </cell>
          <cell r="H527">
            <v>1005.2</v>
          </cell>
          <cell r="I527">
            <v>789.1</v>
          </cell>
          <cell r="J527" t="e">
            <v>#DIV/0!</v>
          </cell>
        </row>
        <row r="528">
          <cell r="A528">
            <v>300175794</v>
          </cell>
          <cell r="B528" t="str">
            <v>Каршиев Мансур</v>
          </cell>
          <cell r="D528" t="str">
            <v>Каршиев Мансур</v>
          </cell>
          <cell r="E528">
            <v>1005.2</v>
          </cell>
          <cell r="J528" t="e">
            <v>#DIV/0!</v>
          </cell>
        </row>
        <row r="529">
          <cell r="B529" t="str">
            <v>жами</v>
          </cell>
          <cell r="D529" t="str">
            <v>жами</v>
          </cell>
          <cell r="J529" t="e">
            <v>#DIV/0!</v>
          </cell>
        </row>
        <row r="530">
          <cell r="A530">
            <v>300181234</v>
          </cell>
          <cell r="B530" t="str">
            <v>Тураева Дилрабо</v>
          </cell>
          <cell r="F530" t="str">
            <v>Тураева Дилрабо</v>
          </cell>
          <cell r="G530">
            <v>2613.1</v>
          </cell>
          <cell r="H530">
            <v>915</v>
          </cell>
          <cell r="I530">
            <v>718.5</v>
          </cell>
          <cell r="J530">
            <v>78.501790688420215</v>
          </cell>
        </row>
        <row r="531">
          <cell r="B531" t="str">
            <v>Элбек Ховос</v>
          </cell>
          <cell r="D531" t="str">
            <v>Элбек Ховос</v>
          </cell>
          <cell r="E531">
            <v>915</v>
          </cell>
          <cell r="J531" t="e">
            <v>#DIV/0!</v>
          </cell>
        </row>
        <row r="532">
          <cell r="B532" t="str">
            <v>жами</v>
          </cell>
          <cell r="D532" t="str">
            <v>жами</v>
          </cell>
          <cell r="J532" t="e">
            <v>#DIV/0!</v>
          </cell>
        </row>
        <row r="533">
          <cell r="A533">
            <v>300184998</v>
          </cell>
          <cell r="B533" t="str">
            <v>Танлов Адолати</v>
          </cell>
          <cell r="F533" t="str">
            <v>Танлов Адолати</v>
          </cell>
          <cell r="G533">
            <v>1022.9</v>
          </cell>
          <cell r="H533">
            <v>156.9</v>
          </cell>
          <cell r="I533">
            <v>123.2</v>
          </cell>
          <cell r="J533">
            <v>78.52459016393442</v>
          </cell>
        </row>
        <row r="534">
          <cell r="A534">
            <v>202669670</v>
          </cell>
          <cell r="B534" t="str">
            <v>Мехр</v>
          </cell>
          <cell r="D534" t="str">
            <v>Мехр</v>
          </cell>
          <cell r="E534">
            <v>156.9</v>
          </cell>
          <cell r="J534" t="e">
            <v>#DIV/0!</v>
          </cell>
        </row>
        <row r="535">
          <cell r="B535" t="str">
            <v>жами</v>
          </cell>
          <cell r="D535" t="str">
            <v>жами</v>
          </cell>
          <cell r="J535" t="e">
            <v>#DIV/0!</v>
          </cell>
        </row>
        <row r="536">
          <cell r="A536">
            <v>204725838</v>
          </cell>
          <cell r="B536" t="str">
            <v>Нурали бобо</v>
          </cell>
          <cell r="D536" t="str">
            <v>Нурали бобо</v>
          </cell>
          <cell r="E536">
            <v>308.3</v>
          </cell>
          <cell r="G536">
            <v>3419.8</v>
          </cell>
          <cell r="H536">
            <v>777.1</v>
          </cell>
          <cell r="I536">
            <v>425.1</v>
          </cell>
          <cell r="J536">
            <v>78.521351179094964</v>
          </cell>
        </row>
        <row r="537">
          <cell r="A537">
            <v>203874456</v>
          </cell>
          <cell r="B537" t="str">
            <v>Наби Гурузин</v>
          </cell>
          <cell r="D537" t="str">
            <v>Наби Гурузин</v>
          </cell>
          <cell r="E537" t="str">
            <v/>
          </cell>
          <cell r="J537" t="e">
            <v>#DIV/0!</v>
          </cell>
        </row>
        <row r="538">
          <cell r="A538">
            <v>205493329</v>
          </cell>
          <cell r="B538" t="str">
            <v>ЭМО Мирзо</v>
          </cell>
          <cell r="D538" t="str">
            <v>ЭМО Мирзо</v>
          </cell>
          <cell r="E538">
            <v>202.7</v>
          </cell>
          <cell r="J538" t="e">
            <v>#DIV/0!</v>
          </cell>
        </row>
        <row r="539">
          <cell r="A539">
            <v>201117733</v>
          </cell>
          <cell r="B539" t="str">
            <v>Юкори Чандир</v>
          </cell>
          <cell r="F539" t="str">
            <v>Юкори Чандир</v>
          </cell>
          <cell r="J539">
            <v>54.703384377814949</v>
          </cell>
        </row>
        <row r="540">
          <cell r="A540">
            <v>201818493</v>
          </cell>
          <cell r="B540" t="str">
            <v>Эргаш бобо</v>
          </cell>
          <cell r="D540" t="str">
            <v>Эргаш бобо</v>
          </cell>
          <cell r="E540">
            <v>266.10000000000002</v>
          </cell>
          <cell r="J540" t="e">
            <v>#DIV/0!</v>
          </cell>
        </row>
        <row r="541">
          <cell r="B541" t="str">
            <v>жами</v>
          </cell>
          <cell r="D541" t="str">
            <v>жами</v>
          </cell>
          <cell r="J541" t="e">
            <v>#DIV/0!</v>
          </cell>
        </row>
        <row r="542">
          <cell r="A542">
            <v>200766727</v>
          </cell>
          <cell r="B542" t="str">
            <v>Маматкул</v>
          </cell>
          <cell r="F542" t="str">
            <v>Маматкул</v>
          </cell>
          <cell r="G542">
            <v>1139.0999999999999</v>
          </cell>
          <cell r="J542" t="e">
            <v>#DIV/0!</v>
          </cell>
        </row>
        <row r="543">
          <cell r="B543" t="str">
            <v>жами</v>
          </cell>
          <cell r="J543" t="e">
            <v>#DIV/0!</v>
          </cell>
        </row>
        <row r="544">
          <cell r="A544">
            <v>203386564</v>
          </cell>
          <cell r="B544" t="str">
            <v>Худойберди бобо</v>
          </cell>
          <cell r="F544" t="str">
            <v>Худойберди бобо</v>
          </cell>
          <cell r="G544">
            <v>5111.3999999999996</v>
          </cell>
          <cell r="H544">
            <v>356.6</v>
          </cell>
          <cell r="I544">
            <v>280</v>
          </cell>
          <cell r="J544" t="e">
            <v>#DIV/0!</v>
          </cell>
        </row>
        <row r="545">
          <cell r="B545" t="str">
            <v>Файзли ер</v>
          </cell>
          <cell r="D545" t="str">
            <v>Файзли ер (кисман)</v>
          </cell>
          <cell r="J545" t="e">
            <v>#DIV/0!</v>
          </cell>
        </row>
        <row r="546">
          <cell r="A546">
            <v>202327764</v>
          </cell>
          <cell r="B546" t="str">
            <v>Одил</v>
          </cell>
          <cell r="D546" t="str">
            <v>Одил</v>
          </cell>
          <cell r="E546">
            <v>356.6</v>
          </cell>
          <cell r="J546" t="e">
            <v>#DIV/0!</v>
          </cell>
        </row>
        <row r="547">
          <cell r="B547" t="str">
            <v>жами</v>
          </cell>
          <cell r="D547" t="str">
            <v>жами</v>
          </cell>
          <cell r="J547">
            <v>78.519349411104869</v>
          </cell>
        </row>
        <row r="548">
          <cell r="A548">
            <v>200766703</v>
          </cell>
          <cell r="B548" t="str">
            <v>Низом</v>
          </cell>
          <cell r="F548" t="str">
            <v>Низом</v>
          </cell>
          <cell r="G548">
            <v>4155</v>
          </cell>
          <cell r="H548">
            <v>669.2</v>
          </cell>
          <cell r="I548">
            <v>170</v>
          </cell>
          <cell r="J548" t="e">
            <v>#DIV/0!</v>
          </cell>
        </row>
        <row r="549">
          <cell r="A549">
            <v>203345765</v>
          </cell>
          <cell r="B549" t="str">
            <v>Шериф</v>
          </cell>
          <cell r="D549" t="str">
            <v>Шериф</v>
          </cell>
          <cell r="E549" t="str">
            <v/>
          </cell>
          <cell r="J549" t="e">
            <v>#DIV/0!</v>
          </cell>
        </row>
        <row r="550">
          <cell r="A550">
            <v>202088058</v>
          </cell>
          <cell r="B550" t="str">
            <v>Обид</v>
          </cell>
          <cell r="D550" t="str">
            <v>Обид</v>
          </cell>
          <cell r="E550">
            <v>669.2</v>
          </cell>
          <cell r="J550" t="e">
            <v>#DIV/0!</v>
          </cell>
        </row>
        <row r="551">
          <cell r="B551" t="str">
            <v>жами</v>
          </cell>
          <cell r="D551" t="str">
            <v>жами</v>
          </cell>
          <cell r="J551">
            <v>25.403466826060967</v>
          </cell>
        </row>
        <row r="552">
          <cell r="A552">
            <v>202109092</v>
          </cell>
          <cell r="B552" t="str">
            <v>Фарход</v>
          </cell>
          <cell r="F552" t="str">
            <v>Фарход</v>
          </cell>
          <cell r="G552">
            <v>8103</v>
          </cell>
          <cell r="J552" t="e">
            <v>#DIV/0!</v>
          </cell>
        </row>
        <row r="553">
          <cell r="B553" t="str">
            <v>жами</v>
          </cell>
          <cell r="D553" t="str">
            <v>5-лойиха</v>
          </cell>
          <cell r="J553" t="e">
            <v>#DIV/0!</v>
          </cell>
        </row>
        <row r="554">
          <cell r="A554">
            <v>203748604</v>
          </cell>
          <cell r="B554" t="str">
            <v>Гирди мачит</v>
          </cell>
          <cell r="F554" t="str">
            <v>Гирди мачит</v>
          </cell>
          <cell r="G554">
            <v>3498.1</v>
          </cell>
          <cell r="H554">
            <v>628</v>
          </cell>
          <cell r="I554">
            <v>493</v>
          </cell>
          <cell r="J554" t="e">
            <v>#DIV/0!</v>
          </cell>
        </row>
        <row r="555">
          <cell r="A555">
            <v>201117954</v>
          </cell>
          <cell r="B555" t="str">
            <v>Урнаш</v>
          </cell>
          <cell r="D555" t="str">
            <v>Урнаш</v>
          </cell>
          <cell r="E555">
            <v>628</v>
          </cell>
          <cell r="J555" t="e">
            <v>#DIV/0!</v>
          </cell>
        </row>
        <row r="556">
          <cell r="A556">
            <v>203739148</v>
          </cell>
          <cell r="B556" t="str">
            <v>Жагли мачит</v>
          </cell>
          <cell r="D556" t="str">
            <v>Жагли мачит</v>
          </cell>
          <cell r="E556" t="str">
            <v/>
          </cell>
          <cell r="J556" t="e">
            <v>#DIV/0!</v>
          </cell>
        </row>
        <row r="557">
          <cell r="B557" t="str">
            <v>жами</v>
          </cell>
          <cell r="D557" t="str">
            <v>жами</v>
          </cell>
          <cell r="J557">
            <v>78.503184713375802</v>
          </cell>
        </row>
        <row r="558">
          <cell r="A558">
            <v>205541204</v>
          </cell>
          <cell r="B558" t="str">
            <v>Савронбек</v>
          </cell>
          <cell r="F558" t="str">
            <v>Савронбек</v>
          </cell>
          <cell r="G558">
            <v>3081.2</v>
          </cell>
          <cell r="H558">
            <v>850.1</v>
          </cell>
          <cell r="I558">
            <v>589.9</v>
          </cell>
          <cell r="J558" t="e">
            <v>#DIV/0!</v>
          </cell>
        </row>
        <row r="559">
          <cell r="A559">
            <v>203705618</v>
          </cell>
          <cell r="B559" t="str">
            <v>Баён</v>
          </cell>
          <cell r="D559" t="str">
            <v>Баён</v>
          </cell>
          <cell r="E559">
            <v>850.1</v>
          </cell>
          <cell r="J559" t="e">
            <v>#DIV/0!</v>
          </cell>
        </row>
        <row r="560">
          <cell r="A560">
            <v>203394784</v>
          </cell>
          <cell r="B560" t="str">
            <v>Шахрух</v>
          </cell>
          <cell r="D560" t="str">
            <v>Шахрух</v>
          </cell>
          <cell r="E560" t="str">
            <v/>
          </cell>
          <cell r="J560" t="e">
            <v>#DIV/0!</v>
          </cell>
        </row>
        <row r="561">
          <cell r="B561" t="str">
            <v>жами</v>
          </cell>
          <cell r="D561" t="str">
            <v>жами</v>
          </cell>
          <cell r="J561">
            <v>69.391836254558285</v>
          </cell>
        </row>
        <row r="562">
          <cell r="A562">
            <v>204192054</v>
          </cell>
          <cell r="B562" t="str">
            <v>Сардорбек</v>
          </cell>
          <cell r="D562" t="str">
            <v>Сардорбек</v>
          </cell>
          <cell r="E562">
            <v>447.8</v>
          </cell>
          <cell r="G562">
            <v>2290.1</v>
          </cell>
          <cell r="H562">
            <v>1633.8999999999999</v>
          </cell>
          <cell r="I562">
            <v>1336.4</v>
          </cell>
          <cell r="J562" t="e">
            <v>#DIV/0!</v>
          </cell>
        </row>
        <row r="563">
          <cell r="A563">
            <v>203716065</v>
          </cell>
          <cell r="B563" t="str">
            <v>Султонбек</v>
          </cell>
          <cell r="F563" t="str">
            <v>Султонбек</v>
          </cell>
          <cell r="J563" t="e">
            <v>#DIV/0!</v>
          </cell>
        </row>
        <row r="564">
          <cell r="A564">
            <v>200766766</v>
          </cell>
          <cell r="B564" t="str">
            <v xml:space="preserve">Чандир </v>
          </cell>
          <cell r="D564" t="str">
            <v xml:space="preserve">Чандир </v>
          </cell>
          <cell r="E564">
            <v>1186.0999999999999</v>
          </cell>
          <cell r="J564" t="e">
            <v>#DIV/0!</v>
          </cell>
        </row>
        <row r="565">
          <cell r="B565" t="str">
            <v>жами</v>
          </cell>
          <cell r="D565" t="str">
            <v>жами</v>
          </cell>
          <cell r="J565">
            <v>81.792031336067083</v>
          </cell>
        </row>
        <row r="566">
          <cell r="A566">
            <v>205493351</v>
          </cell>
          <cell r="B566" t="str">
            <v>Мехирла замин</v>
          </cell>
          <cell r="D566" t="str">
            <v>Мехирла замин</v>
          </cell>
          <cell r="E566">
            <v>1421</v>
          </cell>
          <cell r="G566">
            <v>3655.8</v>
          </cell>
          <cell r="H566">
            <v>1421</v>
          </cell>
          <cell r="I566">
            <v>752.1</v>
          </cell>
          <cell r="J566" t="e">
            <v>#DIV/0!</v>
          </cell>
        </row>
        <row r="567">
          <cell r="A567">
            <v>203702391</v>
          </cell>
          <cell r="B567" t="str">
            <v>Дусан бобо</v>
          </cell>
          <cell r="F567" t="str">
            <v>Дусан бобо</v>
          </cell>
          <cell r="J567" t="e">
            <v>#DIV/0!</v>
          </cell>
        </row>
        <row r="568">
          <cell r="B568" t="str">
            <v>жами</v>
          </cell>
          <cell r="D568" t="str">
            <v>жами</v>
          </cell>
          <cell r="J568" t="e">
            <v>#DIV/0!</v>
          </cell>
        </row>
        <row r="569">
          <cell r="A569">
            <v>203886837</v>
          </cell>
          <cell r="B569" t="str">
            <v xml:space="preserve">Бектош </v>
          </cell>
          <cell r="F569" t="str">
            <v xml:space="preserve">Бектош </v>
          </cell>
          <cell r="G569">
            <v>12045.8</v>
          </cell>
          <cell r="H569">
            <v>1993.4</v>
          </cell>
          <cell r="I569">
            <v>1564.9</v>
          </cell>
          <cell r="J569">
            <v>52.927515833919777</v>
          </cell>
        </row>
        <row r="570">
          <cell r="A570">
            <v>204269867</v>
          </cell>
          <cell r="B570" t="str">
            <v>ДСК дадахон</v>
          </cell>
          <cell r="D570" t="str">
            <v>ДСК дадахон</v>
          </cell>
          <cell r="E570">
            <v>317.10000000000002</v>
          </cell>
          <cell r="J570" t="e">
            <v>#DIV/0!</v>
          </cell>
        </row>
        <row r="571">
          <cell r="A571">
            <v>202676781</v>
          </cell>
          <cell r="B571" t="str">
            <v>Лола</v>
          </cell>
          <cell r="D571" t="str">
            <v>Лола</v>
          </cell>
          <cell r="E571">
            <v>8.8000000000000007</v>
          </cell>
          <cell r="J571" t="e">
            <v>#DIV/0!</v>
          </cell>
        </row>
        <row r="572">
          <cell r="A572">
            <v>200766710</v>
          </cell>
          <cell r="B572" t="str">
            <v xml:space="preserve">Искандар </v>
          </cell>
          <cell r="D572" t="str">
            <v xml:space="preserve">Искандар </v>
          </cell>
          <cell r="E572">
            <v>1667.5</v>
          </cell>
          <cell r="J572">
            <v>78.50406340925052</v>
          </cell>
        </row>
        <row r="573">
          <cell r="B573" t="str">
            <v>Эргаш бобо</v>
          </cell>
          <cell r="D573" t="str">
            <v>Эргаш бобо</v>
          </cell>
          <cell r="J573" t="e">
            <v>#DIV/0!</v>
          </cell>
        </row>
        <row r="574">
          <cell r="B574" t="str">
            <v>жами</v>
          </cell>
          <cell r="D574" t="str">
            <v>жами</v>
          </cell>
          <cell r="J574" t="e">
            <v>#DIV/0!</v>
          </cell>
        </row>
        <row r="575">
          <cell r="A575">
            <v>203380842</v>
          </cell>
          <cell r="B575" t="str">
            <v>Гузал А</v>
          </cell>
          <cell r="D575" t="str">
            <v>Гузал А</v>
          </cell>
          <cell r="E575">
            <v>461.1</v>
          </cell>
          <cell r="G575">
            <v>5582.5</v>
          </cell>
          <cell r="H575">
            <v>1709.4</v>
          </cell>
          <cell r="I575">
            <v>1391.9</v>
          </cell>
          <cell r="J575" t="e">
            <v>#DIV/0!</v>
          </cell>
        </row>
        <row r="576">
          <cell r="A576">
            <v>203036990</v>
          </cell>
          <cell r="B576" t="str">
            <v>Бобонур</v>
          </cell>
          <cell r="D576" t="str">
            <v>Бобонур</v>
          </cell>
          <cell r="E576">
            <v>1248.3</v>
          </cell>
          <cell r="J576" t="e">
            <v>#DIV/0!</v>
          </cell>
        </row>
        <row r="577">
          <cell r="A577">
            <v>205541394</v>
          </cell>
          <cell r="B577" t="str">
            <v>Наргиз гиёхи</v>
          </cell>
          <cell r="F577" t="str">
            <v>Наргиз гиёхи</v>
          </cell>
          <cell r="J577" t="e">
            <v>#DIV/0!</v>
          </cell>
        </row>
        <row r="578">
          <cell r="B578" t="str">
            <v>жами</v>
          </cell>
          <cell r="D578" t="str">
            <v>жами</v>
          </cell>
          <cell r="J578">
            <v>81.426231426231425</v>
          </cell>
        </row>
        <row r="579">
          <cell r="A579">
            <v>202735541</v>
          </cell>
          <cell r="B579" t="str">
            <v>Кувонч</v>
          </cell>
          <cell r="F579" t="str">
            <v>Кувонч</v>
          </cell>
          <cell r="G579">
            <v>6113.1</v>
          </cell>
          <cell r="H579">
            <v>0</v>
          </cell>
          <cell r="I579">
            <v>0</v>
          </cell>
          <cell r="J579" t="e">
            <v>#DIV/0!</v>
          </cell>
        </row>
        <row r="580">
          <cell r="B580" t="str">
            <v>Навоий</v>
          </cell>
          <cell r="D580" t="str">
            <v>Навоий</v>
          </cell>
          <cell r="J580" t="e">
            <v>#DIV/0!</v>
          </cell>
        </row>
        <row r="581">
          <cell r="B581" t="str">
            <v>жами</v>
          </cell>
          <cell r="D581" t="str">
            <v>жами</v>
          </cell>
          <cell r="J581" t="e">
            <v>#DIV/0!</v>
          </cell>
        </row>
        <row r="582">
          <cell r="A582">
            <v>205524461</v>
          </cell>
          <cell r="B582" t="str">
            <v>Хондам Мирза</v>
          </cell>
          <cell r="F582" t="str">
            <v>Хондам Мирза</v>
          </cell>
          <cell r="G582">
            <v>2265.8000000000002</v>
          </cell>
          <cell r="H582">
            <v>962.8</v>
          </cell>
          <cell r="I582">
            <v>707.6</v>
          </cell>
          <cell r="J582" t="e">
            <v>#DIV/0!</v>
          </cell>
        </row>
        <row r="583">
          <cell r="A583">
            <v>203342073</v>
          </cell>
          <cell r="B583" t="str">
            <v>Даврон бобо</v>
          </cell>
          <cell r="D583" t="str">
            <v>Даврон бобо</v>
          </cell>
          <cell r="E583">
            <v>962.8</v>
          </cell>
          <cell r="J583" t="e">
            <v>#DIV/0!</v>
          </cell>
        </row>
        <row r="584">
          <cell r="A584">
            <v>203702384</v>
          </cell>
          <cell r="B584" t="str">
            <v>Огабек</v>
          </cell>
          <cell r="D584" t="str">
            <v>Огабек</v>
          </cell>
          <cell r="E584" t="str">
            <v/>
          </cell>
          <cell r="J584" t="e">
            <v>#DIV/0!</v>
          </cell>
        </row>
        <row r="585">
          <cell r="B585" t="str">
            <v>жами</v>
          </cell>
          <cell r="D585" t="str">
            <v>жами</v>
          </cell>
          <cell r="J585">
            <v>73.493975903614455</v>
          </cell>
        </row>
        <row r="586">
          <cell r="A586">
            <v>205493344</v>
          </cell>
          <cell r="B586" t="str">
            <v>Олтин момо</v>
          </cell>
          <cell r="F586" t="str">
            <v>Олтин момо</v>
          </cell>
          <cell r="G586">
            <v>840.5</v>
          </cell>
          <cell r="H586">
            <v>0</v>
          </cell>
          <cell r="I586">
            <v>0</v>
          </cell>
          <cell r="J586" t="e">
            <v>#DIV/0!</v>
          </cell>
        </row>
        <row r="587">
          <cell r="B587" t="str">
            <v>жами</v>
          </cell>
          <cell r="D587" t="str">
            <v>14-лойиха</v>
          </cell>
          <cell r="J587" t="e">
            <v>#DIV/0!</v>
          </cell>
        </row>
        <row r="588">
          <cell r="A588">
            <v>203533745</v>
          </cell>
          <cell r="B588" t="str">
            <v>Янги аср</v>
          </cell>
          <cell r="F588" t="str">
            <v>Янги аср</v>
          </cell>
          <cell r="G588">
            <v>7188.5</v>
          </cell>
          <cell r="H588">
            <v>358.5</v>
          </cell>
          <cell r="I588">
            <v>281.39999999999998</v>
          </cell>
          <cell r="J588" t="e">
            <v>#DIV/0!</v>
          </cell>
        </row>
        <row r="589">
          <cell r="A589">
            <v>203530623</v>
          </cell>
          <cell r="B589" t="str">
            <v>Райим бобо</v>
          </cell>
          <cell r="D589" t="str">
            <v>Раим бобо</v>
          </cell>
          <cell r="E589">
            <v>358.5</v>
          </cell>
          <cell r="J589" t="e">
            <v>#DIV/0!</v>
          </cell>
        </row>
        <row r="590">
          <cell r="B590" t="str">
            <v>жами</v>
          </cell>
          <cell r="D590" t="str">
            <v>жами</v>
          </cell>
          <cell r="J590" t="e">
            <v>#DIV/0!</v>
          </cell>
        </row>
        <row r="591">
          <cell r="A591">
            <v>205844412</v>
          </cell>
          <cell r="B591" t="str">
            <v>Файзли ер</v>
          </cell>
          <cell r="F591" t="str">
            <v>Файзли ер</v>
          </cell>
          <cell r="G591">
            <v>8990.6</v>
          </cell>
          <cell r="H591">
            <v>720.6</v>
          </cell>
          <cell r="I591">
            <v>665.6</v>
          </cell>
          <cell r="J591">
            <v>78.493723849372373</v>
          </cell>
        </row>
        <row r="592">
          <cell r="A592">
            <v>200766742</v>
          </cell>
          <cell r="B592" t="str">
            <v>Чандир-1</v>
          </cell>
          <cell r="D592" t="str">
            <v>Чандир-1</v>
          </cell>
          <cell r="E592">
            <v>720.6</v>
          </cell>
          <cell r="J592" t="e">
            <v>#DIV/0!</v>
          </cell>
        </row>
        <row r="593">
          <cell r="B593" t="str">
            <v>жами</v>
          </cell>
          <cell r="D593" t="str">
            <v>жами</v>
          </cell>
          <cell r="J593" t="e">
            <v>#DIV/0!</v>
          </cell>
        </row>
        <row r="594">
          <cell r="A594">
            <v>203694356</v>
          </cell>
          <cell r="B594" t="str">
            <v>Зафар</v>
          </cell>
          <cell r="F594" t="str">
            <v>Зафар</v>
          </cell>
          <cell r="G594">
            <v>3251.7</v>
          </cell>
          <cell r="H594">
            <v>334.1</v>
          </cell>
          <cell r="I594">
            <v>0</v>
          </cell>
          <cell r="J594">
            <v>92.367471551484869</v>
          </cell>
        </row>
        <row r="595">
          <cell r="A595">
            <v>203708074</v>
          </cell>
          <cell r="B595" t="str">
            <v>Нуралиев Улуг</v>
          </cell>
          <cell r="D595" t="str">
            <v>Нуралиев Улуг</v>
          </cell>
          <cell r="E595">
            <v>334.1</v>
          </cell>
          <cell r="J595" t="e">
            <v>#DIV/0!</v>
          </cell>
        </row>
        <row r="596">
          <cell r="A596">
            <v>202459814</v>
          </cell>
          <cell r="B596" t="str">
            <v>Чориёр</v>
          </cell>
          <cell r="D596" t="str">
            <v>Чориёр</v>
          </cell>
          <cell r="E596" t="str">
            <v/>
          </cell>
          <cell r="J596" t="e">
            <v>#DIV/0!</v>
          </cell>
        </row>
        <row r="597">
          <cell r="B597" t="str">
            <v>жами</v>
          </cell>
          <cell r="J597">
            <v>0</v>
          </cell>
        </row>
        <row r="598">
          <cell r="A598">
            <v>203740250</v>
          </cell>
          <cell r="B598" t="str">
            <v>Чаман момо</v>
          </cell>
          <cell r="F598" t="str">
            <v>Чаман момо</v>
          </cell>
          <cell r="G598">
            <v>154.69999999999999</v>
          </cell>
          <cell r="H598">
            <v>0</v>
          </cell>
          <cell r="I598">
            <v>0</v>
          </cell>
          <cell r="J598" t="e">
            <v>#DIV/0!</v>
          </cell>
        </row>
        <row r="599">
          <cell r="B599" t="str">
            <v>жами</v>
          </cell>
          <cell r="D599" t="str">
            <v>жами</v>
          </cell>
          <cell r="J599" t="e">
            <v>#DIV/0!</v>
          </cell>
        </row>
        <row r="600">
          <cell r="A600">
            <v>203748595</v>
          </cell>
          <cell r="B600" t="str">
            <v>Икки тепа</v>
          </cell>
          <cell r="F600" t="str">
            <v>Икки тепа</v>
          </cell>
          <cell r="G600">
            <v>4567.7</v>
          </cell>
          <cell r="H600">
            <v>1914.8</v>
          </cell>
          <cell r="I600">
            <v>1503.2</v>
          </cell>
          <cell r="J600" t="e">
            <v>#DIV/0!</v>
          </cell>
        </row>
        <row r="601">
          <cell r="A601">
            <v>205348300</v>
          </cell>
          <cell r="B601" t="str">
            <v>Денора София</v>
          </cell>
          <cell r="D601" t="str">
            <v>Денора София</v>
          </cell>
          <cell r="E601">
            <v>1914.8</v>
          </cell>
          <cell r="J601" t="e">
            <v>#DIV/0!</v>
          </cell>
        </row>
        <row r="602">
          <cell r="B602" t="str">
            <v>жами</v>
          </cell>
          <cell r="D602" t="str">
            <v>жами</v>
          </cell>
          <cell r="J602">
            <v>78.504282431585551</v>
          </cell>
        </row>
        <row r="603">
          <cell r="A603">
            <v>203694349</v>
          </cell>
          <cell r="B603" t="str">
            <v>Нормамат бобо</v>
          </cell>
          <cell r="F603" t="str">
            <v>Нормамат бобо</v>
          </cell>
          <cell r="G603">
            <v>12252.2</v>
          </cell>
          <cell r="H603">
            <v>2749.4</v>
          </cell>
          <cell r="I603">
            <v>1732.3</v>
          </cell>
          <cell r="J603" t="e">
            <v>#DIV/0!</v>
          </cell>
        </row>
        <row r="604">
          <cell r="A604">
            <v>300212978</v>
          </cell>
          <cell r="B604" t="str">
            <v>Алишер Чориев</v>
          </cell>
          <cell r="D604" t="str">
            <v>Алишер Чориев</v>
          </cell>
          <cell r="E604">
            <v>1195.4000000000001</v>
          </cell>
          <cell r="J604" t="e">
            <v>#REF!</v>
          </cell>
        </row>
        <row r="605">
          <cell r="A605">
            <v>300260982</v>
          </cell>
          <cell r="B605" t="str">
            <v>Шоназарова Турсин пахта даласи</v>
          </cell>
          <cell r="D605" t="str">
            <v>Шоназарова Турсин пахта даласи</v>
          </cell>
          <cell r="E605" t="str">
            <v/>
          </cell>
          <cell r="J605" t="e">
            <v>#DIV/0!</v>
          </cell>
        </row>
        <row r="606">
          <cell r="A606">
            <v>300261404</v>
          </cell>
          <cell r="B606" t="str">
            <v>Шудринг тонг викори Нвзар ф\х</v>
          </cell>
          <cell r="D606" t="str">
            <v>Шудринг тонг викори Нвзар ф\х</v>
          </cell>
          <cell r="E606">
            <v>500.8</v>
          </cell>
          <cell r="J606">
            <v>63.006474139812319</v>
          </cell>
        </row>
        <row r="607">
          <cell r="A607">
            <v>300241128</v>
          </cell>
          <cell r="B607" t="str">
            <v>Абдужабборбек Сулоласи пах</v>
          </cell>
          <cell r="D607" t="str">
            <v>Абдужабборбек Сулоласи пах</v>
          </cell>
          <cell r="E607">
            <v>1053.2</v>
          </cell>
          <cell r="J607" t="e">
            <v>#DIV/0!</v>
          </cell>
        </row>
        <row r="608">
          <cell r="B608" t="str">
            <v>Камбар момо(Охунбобоев ММТП)</v>
          </cell>
          <cell r="D608" t="str">
            <v>Камбар момо(Охунбобоев )</v>
          </cell>
          <cell r="J608" t="e">
            <v>#DIV/0!</v>
          </cell>
        </row>
        <row r="609">
          <cell r="B609" t="str">
            <v>жами</v>
          </cell>
          <cell r="D609" t="str">
            <v>жами</v>
          </cell>
          <cell r="J609" t="e">
            <v>#DIV/0!</v>
          </cell>
        </row>
        <row r="610">
          <cell r="A610">
            <v>205493336</v>
          </cell>
          <cell r="B610" t="str">
            <v>Замира момо</v>
          </cell>
          <cell r="D610" t="str">
            <v>Замира момо</v>
          </cell>
          <cell r="E610">
            <v>24.9</v>
          </cell>
          <cell r="G610">
            <v>3248.2</v>
          </cell>
          <cell r="H610">
            <v>44.5</v>
          </cell>
          <cell r="I610">
            <v>0</v>
          </cell>
          <cell r="J610" t="e">
            <v>#DIV/0!</v>
          </cell>
        </row>
        <row r="611">
          <cell r="A611">
            <v>203642207</v>
          </cell>
          <cell r="B611" t="str">
            <v>Кунгирот бобо</v>
          </cell>
          <cell r="D611" t="str">
            <v>Кунгирот бобо</v>
          </cell>
          <cell r="E611">
            <v>19.600000000000001</v>
          </cell>
          <cell r="J611" t="e">
            <v>#DIV/0!</v>
          </cell>
        </row>
        <row r="612">
          <cell r="A612">
            <v>205493272</v>
          </cell>
          <cell r="B612" t="str">
            <v>Даминжон</v>
          </cell>
          <cell r="F612" t="str">
            <v>Даминжон</v>
          </cell>
          <cell r="J612" t="e">
            <v>#DIV/0!</v>
          </cell>
        </row>
        <row r="613">
          <cell r="B613" t="str">
            <v>жами</v>
          </cell>
          <cell r="D613" t="str">
            <v>жами</v>
          </cell>
          <cell r="J613">
            <v>0</v>
          </cell>
        </row>
        <row r="614">
          <cell r="A614">
            <v>203376474</v>
          </cell>
          <cell r="B614" t="str">
            <v>Жамшидбек  Н</v>
          </cell>
          <cell r="F614" t="str">
            <v>Жамшидбек  Н</v>
          </cell>
          <cell r="G614">
            <v>2948.1</v>
          </cell>
          <cell r="H614">
            <v>1122</v>
          </cell>
          <cell r="I614">
            <v>880.8</v>
          </cell>
          <cell r="J614" t="e">
            <v>#DIV/0!</v>
          </cell>
        </row>
        <row r="615">
          <cell r="A615">
            <v>300254830</v>
          </cell>
          <cell r="B615" t="str">
            <v>Бурон юлдузи(Чандиробод)</v>
          </cell>
          <cell r="D615" t="str">
            <v>Бурон юлдузи</v>
          </cell>
          <cell r="E615">
            <v>1122</v>
          </cell>
          <cell r="J615" t="e">
            <v>#DIV/0!</v>
          </cell>
        </row>
        <row r="616">
          <cell r="B616" t="str">
            <v>жами</v>
          </cell>
          <cell r="D616" t="str">
            <v>жами</v>
          </cell>
          <cell r="J616" t="e">
            <v>#DIV/0!</v>
          </cell>
        </row>
        <row r="617">
          <cell r="A617">
            <v>203371956</v>
          </cell>
          <cell r="B617" t="str">
            <v>Норбек</v>
          </cell>
          <cell r="D617" t="str">
            <v>Норбек</v>
          </cell>
          <cell r="E617">
            <v>2618</v>
          </cell>
          <cell r="G617">
            <v>15492.2</v>
          </cell>
          <cell r="H617">
            <v>9584.6</v>
          </cell>
          <cell r="I617">
            <v>7524.5</v>
          </cell>
          <cell r="J617">
            <v>78.502673796791441</v>
          </cell>
        </row>
        <row r="618">
          <cell r="A618">
            <v>203459378</v>
          </cell>
          <cell r="B618" t="str">
            <v>Саънат</v>
          </cell>
          <cell r="F618" t="str">
            <v>Саънат</v>
          </cell>
          <cell r="J618" t="e">
            <v>#DIV/0!</v>
          </cell>
        </row>
        <row r="619">
          <cell r="A619">
            <v>203371964</v>
          </cell>
          <cell r="B619" t="str">
            <v>Ихтиёр</v>
          </cell>
          <cell r="D619" t="str">
            <v>Ихтиёр</v>
          </cell>
          <cell r="E619">
            <v>2065.5</v>
          </cell>
          <cell r="J619" t="e">
            <v>#DIV/0!</v>
          </cell>
        </row>
        <row r="620">
          <cell r="A620">
            <v>203459361</v>
          </cell>
          <cell r="B620" t="str">
            <v>Али бобо</v>
          </cell>
          <cell r="D620" t="str">
            <v>Али бобо</v>
          </cell>
          <cell r="E620">
            <v>2169</v>
          </cell>
          <cell r="J620">
            <v>78.506145274711514</v>
          </cell>
        </row>
        <row r="621">
          <cell r="A621">
            <v>203443937</v>
          </cell>
          <cell r="B621" t="str">
            <v>Эргаш бобо</v>
          </cell>
          <cell r="D621" t="str">
            <v>Эргаш бобо</v>
          </cell>
          <cell r="E621">
            <v>2732.1</v>
          </cell>
          <cell r="J621" t="e">
            <v>#DIV/0!</v>
          </cell>
        </row>
        <row r="622">
          <cell r="B622" t="str">
            <v>жами</v>
          </cell>
          <cell r="D622" t="str">
            <v>жами</v>
          </cell>
          <cell r="J622" t="e">
            <v>#DIV/0!</v>
          </cell>
        </row>
        <row r="623">
          <cell r="A623">
            <v>203299284</v>
          </cell>
          <cell r="B623" t="str">
            <v>Темурбек</v>
          </cell>
          <cell r="F623" t="str">
            <v>Темурбек</v>
          </cell>
          <cell r="G623">
            <v>18963.900000000001</v>
          </cell>
          <cell r="H623">
            <v>9148.2999999999993</v>
          </cell>
          <cell r="I623">
            <v>7181.9</v>
          </cell>
          <cell r="J623" t="e">
            <v>#DIV/0!</v>
          </cell>
        </row>
        <row r="624">
          <cell r="A624">
            <v>203442828</v>
          </cell>
          <cell r="B624" t="str">
            <v>Саттор бобо</v>
          </cell>
          <cell r="D624" t="str">
            <v>Саттор бобо</v>
          </cell>
          <cell r="E624">
            <v>7377.5</v>
          </cell>
          <cell r="J624" t="e">
            <v>#DIV/0!</v>
          </cell>
        </row>
        <row r="625">
          <cell r="A625">
            <v>203443920</v>
          </cell>
          <cell r="B625" t="str">
            <v>Юлдош бобо</v>
          </cell>
          <cell r="D625" t="str">
            <v>Юлдош бобо</v>
          </cell>
          <cell r="E625">
            <v>1770.8</v>
          </cell>
          <cell r="J625" t="e">
            <v>#DIV/0!</v>
          </cell>
        </row>
        <row r="626">
          <cell r="B626" t="str">
            <v>жами</v>
          </cell>
          <cell r="D626" t="str">
            <v>жами</v>
          </cell>
          <cell r="J626">
            <v>78.505296065935752</v>
          </cell>
        </row>
        <row r="627">
          <cell r="A627">
            <v>203493194</v>
          </cell>
          <cell r="B627" t="str">
            <v>Жонибек</v>
          </cell>
          <cell r="D627" t="str">
            <v>Жонибек</v>
          </cell>
          <cell r="E627">
            <v>4079.1</v>
          </cell>
          <cell r="G627">
            <v>25483.8</v>
          </cell>
          <cell r="H627">
            <v>14798.300000000001</v>
          </cell>
          <cell r="I627">
            <v>11617.5</v>
          </cell>
          <cell r="J627" t="e">
            <v>#DIV/0!</v>
          </cell>
        </row>
        <row r="628">
          <cell r="A628">
            <v>203459354</v>
          </cell>
          <cell r="B628" t="str">
            <v>Бек</v>
          </cell>
          <cell r="D628" t="str">
            <v>Бек</v>
          </cell>
          <cell r="E628">
            <v>4442.1000000000004</v>
          </cell>
          <cell r="J628" t="e">
            <v>#DIV/0!</v>
          </cell>
        </row>
        <row r="629">
          <cell r="A629">
            <v>203428843</v>
          </cell>
          <cell r="B629" t="str">
            <v>Дониёр бобо</v>
          </cell>
          <cell r="F629" t="str">
            <v>Дониёр бобо</v>
          </cell>
          <cell r="J629" t="e">
            <v>#DIV/0!</v>
          </cell>
        </row>
        <row r="630">
          <cell r="A630">
            <v>202573744</v>
          </cell>
          <cell r="B630" t="str">
            <v>Тугон булок</v>
          </cell>
          <cell r="D630" t="str">
            <v>Тугон булок</v>
          </cell>
          <cell r="E630">
            <v>3222.5</v>
          </cell>
          <cell r="J630">
            <v>78.505639161255004</v>
          </cell>
        </row>
        <row r="631">
          <cell r="A631">
            <v>203443913</v>
          </cell>
          <cell r="B631" t="str">
            <v>Алибек</v>
          </cell>
          <cell r="D631" t="str">
            <v>Алибек</v>
          </cell>
          <cell r="E631">
            <v>3054.6</v>
          </cell>
          <cell r="J631" t="e">
            <v>#DIV/0!</v>
          </cell>
        </row>
        <row r="632">
          <cell r="B632" t="str">
            <v>жами</v>
          </cell>
          <cell r="D632" t="str">
            <v>жами</v>
          </cell>
          <cell r="J632" t="e">
            <v>#DIV/0!</v>
          </cell>
        </row>
        <row r="633">
          <cell r="A633">
            <v>203394777</v>
          </cell>
          <cell r="B633" t="str">
            <v>Мадаминбек</v>
          </cell>
          <cell r="D633" t="str">
            <v>Мадаминбек</v>
          </cell>
          <cell r="E633">
            <v>2724.8</v>
          </cell>
          <cell r="G633">
            <v>30041</v>
          </cell>
          <cell r="H633">
            <v>17605.600000000002</v>
          </cell>
          <cell r="I633">
            <v>13821.3</v>
          </cell>
          <cell r="J633" t="e">
            <v>#DIV/0!</v>
          </cell>
        </row>
        <row r="634">
          <cell r="A634">
            <v>200971014</v>
          </cell>
          <cell r="B634" t="str">
            <v>Миржалол</v>
          </cell>
          <cell r="D634" t="str">
            <v>Миржалол</v>
          </cell>
          <cell r="E634">
            <v>7786.8</v>
          </cell>
          <cell r="J634" t="e">
            <v>#DIV/0!</v>
          </cell>
        </row>
        <row r="635">
          <cell r="A635">
            <v>203477142</v>
          </cell>
          <cell r="B635" t="str">
            <v>Жавхар бобо</v>
          </cell>
          <cell r="D635" t="str">
            <v>Жавхар бобо</v>
          </cell>
          <cell r="E635">
            <v>3210.6</v>
          </cell>
          <cell r="J635" t="e">
            <v>#DIV/0!</v>
          </cell>
        </row>
        <row r="636">
          <cell r="A636">
            <v>200766655</v>
          </cell>
          <cell r="B636" t="str">
            <v>Сайрам</v>
          </cell>
          <cell r="F636" t="str">
            <v>Сайрам</v>
          </cell>
          <cell r="J636">
            <v>78.505134729858668</v>
          </cell>
        </row>
        <row r="637">
          <cell r="A637">
            <v>203375174</v>
          </cell>
          <cell r="B637" t="str">
            <v>Юсуф бобо</v>
          </cell>
          <cell r="D637" t="str">
            <v>Юсуф бобо</v>
          </cell>
          <cell r="E637">
            <v>3883.4</v>
          </cell>
          <cell r="J637" t="e">
            <v>#DIV/0!</v>
          </cell>
        </row>
        <row r="638">
          <cell r="B638" t="str">
            <v>жами</v>
          </cell>
          <cell r="D638" t="str">
            <v>жами</v>
          </cell>
          <cell r="J638" t="e">
            <v>#DIV/0!</v>
          </cell>
        </row>
        <row r="639">
          <cell r="A639">
            <v>202404344</v>
          </cell>
          <cell r="B639" t="str">
            <v>Синдор</v>
          </cell>
          <cell r="F639" t="str">
            <v>Синдор</v>
          </cell>
          <cell r="G639">
            <v>14876.6</v>
          </cell>
          <cell r="H639">
            <v>2809.9</v>
          </cell>
          <cell r="I639">
            <v>2205.9</v>
          </cell>
          <cell r="J639" t="e">
            <v>#DIV/0!</v>
          </cell>
        </row>
        <row r="640">
          <cell r="A640">
            <v>203463216</v>
          </cell>
          <cell r="B640" t="str">
            <v>Жузобод</v>
          </cell>
          <cell r="D640" t="str">
            <v>Жузобод</v>
          </cell>
          <cell r="E640">
            <v>366</v>
          </cell>
          <cell r="J640" t="e">
            <v>#DIV/0!</v>
          </cell>
        </row>
        <row r="641">
          <cell r="A641">
            <v>201117266</v>
          </cell>
          <cell r="B641" t="str">
            <v>Акмал</v>
          </cell>
          <cell r="D641" t="str">
            <v>Акмал</v>
          </cell>
          <cell r="E641">
            <v>2443.9</v>
          </cell>
          <cell r="J641" t="e">
            <v>#DIV/0!</v>
          </cell>
        </row>
        <row r="642">
          <cell r="B642" t="str">
            <v>жами</v>
          </cell>
          <cell r="D642" t="str">
            <v>жами</v>
          </cell>
          <cell r="J642">
            <v>78.504573116481012</v>
          </cell>
        </row>
        <row r="643">
          <cell r="A643">
            <v>206534425</v>
          </cell>
          <cell r="B643" t="str">
            <v>Зарнигор Даврон дурдонаси</v>
          </cell>
          <cell r="D643" t="str">
            <v>Зарнигор Даврон дурдонаси</v>
          </cell>
          <cell r="E643">
            <v>1948.1</v>
          </cell>
          <cell r="G643">
            <v>19573.2</v>
          </cell>
          <cell r="H643">
            <v>7971</v>
          </cell>
          <cell r="I643">
            <v>6257.7</v>
          </cell>
          <cell r="J643" t="e">
            <v>#DIV/0!</v>
          </cell>
        </row>
        <row r="644">
          <cell r="A644">
            <v>300254593</v>
          </cell>
          <cell r="B644" t="str">
            <v>Чуккаймиш тог шаршараси</v>
          </cell>
          <cell r="F644" t="str">
            <v>Чуккаймиш тог шаршараси</v>
          </cell>
          <cell r="J644" t="e">
            <v>#DIV/0!</v>
          </cell>
        </row>
        <row r="645">
          <cell r="A645">
            <v>204376694</v>
          </cell>
          <cell r="B645" t="str">
            <v>Каср Жума</v>
          </cell>
          <cell r="D645" t="str">
            <v>Каср Жума</v>
          </cell>
          <cell r="E645">
            <v>4786.8</v>
          </cell>
          <cell r="J645" t="e">
            <v>#DIV/0!</v>
          </cell>
        </row>
        <row r="646">
          <cell r="A646">
            <v>202892292</v>
          </cell>
          <cell r="B646" t="str">
            <v>Корабой бобо</v>
          </cell>
          <cell r="D646" t="str">
            <v>Корабой бобо</v>
          </cell>
          <cell r="E646">
            <v>1236.0999999999999</v>
          </cell>
          <cell r="J646">
            <v>78.505833646970274</v>
          </cell>
        </row>
        <row r="647">
          <cell r="B647" t="str">
            <v>жами</v>
          </cell>
          <cell r="D647" t="str">
            <v>жами</v>
          </cell>
          <cell r="J647" t="e">
            <v>#DIV/0!</v>
          </cell>
        </row>
        <row r="648">
          <cell r="A648">
            <v>204917899</v>
          </cell>
          <cell r="B648" t="str">
            <v>Янги Дехкон</v>
          </cell>
          <cell r="D648" t="str">
            <v>Янги Дехкон</v>
          </cell>
          <cell r="E648">
            <v>1955.3</v>
          </cell>
          <cell r="G648">
            <v>21150.7</v>
          </cell>
          <cell r="H648">
            <v>7378.4000000000005</v>
          </cell>
          <cell r="I648">
            <v>5792.4</v>
          </cell>
          <cell r="J648" t="e">
            <v>#DIV/0!</v>
          </cell>
        </row>
        <row r="649">
          <cell r="A649">
            <v>300860663</v>
          </cell>
          <cell r="B649" t="str">
            <v>Рустам Абдуназаров пахта дала</v>
          </cell>
          <cell r="F649" t="str">
            <v>Рустам Абдуназаров пахта дала</v>
          </cell>
          <cell r="J649" t="e">
            <v>#DIV/0!</v>
          </cell>
        </row>
        <row r="650">
          <cell r="A650">
            <v>202297139</v>
          </cell>
          <cell r="B650" t="str">
            <v xml:space="preserve">Жамол </v>
          </cell>
          <cell r="D650" t="str">
            <v xml:space="preserve">Жамол </v>
          </cell>
          <cell r="E650">
            <v>5423.1</v>
          </cell>
          <cell r="J650" t="e">
            <v>#DIV/0!</v>
          </cell>
        </row>
        <row r="651">
          <cell r="B651" t="str">
            <v>жами</v>
          </cell>
          <cell r="D651" t="str">
            <v>жами</v>
          </cell>
          <cell r="J651">
            <v>78.504824894286017</v>
          </cell>
        </row>
        <row r="652">
          <cell r="A652">
            <v>202419664</v>
          </cell>
          <cell r="B652" t="str">
            <v xml:space="preserve">Жамшид </v>
          </cell>
          <cell r="F652" t="str">
            <v xml:space="preserve">Жамшид </v>
          </cell>
          <cell r="G652">
            <v>24951.599999999999</v>
          </cell>
          <cell r="H652">
            <v>3318</v>
          </cell>
          <cell r="I652">
            <v>2604.6999999999998</v>
          </cell>
          <cell r="J652" t="e">
            <v>#DIV/0!</v>
          </cell>
        </row>
        <row r="653">
          <cell r="A653">
            <v>204917882</v>
          </cell>
          <cell r="B653" t="str">
            <v>Самодаги Калдиргоч</v>
          </cell>
          <cell r="D653" t="str">
            <v>Самодаги Калдиргоч</v>
          </cell>
          <cell r="E653">
            <v>2257.9</v>
          </cell>
          <cell r="J653" t="e">
            <v>#DIV/0!</v>
          </cell>
        </row>
        <row r="654">
          <cell r="A654">
            <v>202561902</v>
          </cell>
          <cell r="B654" t="str">
            <v>Хомуд бобо ХХС</v>
          </cell>
          <cell r="D654" t="str">
            <v>Хомуд бобо ХХС</v>
          </cell>
          <cell r="E654">
            <v>1060.0999999999999</v>
          </cell>
          <cell r="J654" t="e">
            <v>#DIV/0!</v>
          </cell>
        </row>
        <row r="655">
          <cell r="B655" t="str">
            <v>жами</v>
          </cell>
          <cell r="D655" t="str">
            <v>жами</v>
          </cell>
          <cell r="J655">
            <v>78.502109704641342</v>
          </cell>
        </row>
        <row r="656">
          <cell r="A656">
            <v>202498853</v>
          </cell>
          <cell r="B656" t="str">
            <v>Бунёткор</v>
          </cell>
          <cell r="F656" t="str">
            <v>Бунёткор</v>
          </cell>
          <cell r="G656">
            <v>32809</v>
          </cell>
          <cell r="H656">
            <v>11290.8</v>
          </cell>
          <cell r="I656">
            <v>8863.7999999999993</v>
          </cell>
          <cell r="J656" t="e">
            <v>#DIV/0!</v>
          </cell>
        </row>
        <row r="657">
          <cell r="A657">
            <v>200975736</v>
          </cell>
          <cell r="B657" t="str">
            <v>Шахзод</v>
          </cell>
          <cell r="D657" t="str">
            <v>Шахзод</v>
          </cell>
          <cell r="E657">
            <v>7935.7</v>
          </cell>
          <cell r="J657" t="e">
            <v>#DIV/0!</v>
          </cell>
        </row>
        <row r="658">
          <cell r="A658">
            <v>204370822</v>
          </cell>
          <cell r="B658" t="str">
            <v>ЖАЗ Аброр</v>
          </cell>
          <cell r="D658" t="str">
            <v>ЖАЗ Аброр</v>
          </cell>
          <cell r="E658">
            <v>3355.1</v>
          </cell>
          <cell r="J658" t="e">
            <v>#DIV/0!</v>
          </cell>
        </row>
        <row r="659">
          <cell r="B659" t="str">
            <v>Шохсанам Акбар</v>
          </cell>
          <cell r="D659" t="str">
            <v>Шохсанам Акбар</v>
          </cell>
          <cell r="J659">
            <v>78.50462323307471</v>
          </cell>
        </row>
        <row r="660">
          <cell r="B660" t="str">
            <v>жами</v>
          </cell>
          <cell r="D660" t="str">
            <v>жами</v>
          </cell>
          <cell r="J660" t="e">
            <v>#DIV/0!</v>
          </cell>
        </row>
        <row r="661">
          <cell r="A661">
            <v>200766663</v>
          </cell>
          <cell r="B661" t="str">
            <v>Бешбармок</v>
          </cell>
          <cell r="F661" t="str">
            <v>Бешбармок</v>
          </cell>
          <cell r="G661">
            <v>24902.9</v>
          </cell>
          <cell r="H661">
            <v>14984.3</v>
          </cell>
          <cell r="I661">
            <v>11763.4</v>
          </cell>
          <cell r="J661" t="e">
            <v>#DIV/0!</v>
          </cell>
        </row>
        <row r="662">
          <cell r="A662">
            <v>203477134</v>
          </cell>
          <cell r="B662" t="str">
            <v>Расул</v>
          </cell>
          <cell r="D662" t="str">
            <v>Расул</v>
          </cell>
          <cell r="E662">
            <v>3165</v>
          </cell>
          <cell r="J662" t="e">
            <v>#DIV/0!</v>
          </cell>
        </row>
        <row r="663">
          <cell r="A663">
            <v>203467732</v>
          </cell>
          <cell r="B663" t="str">
            <v>Барака</v>
          </cell>
          <cell r="D663" t="str">
            <v>Барака</v>
          </cell>
          <cell r="E663">
            <v>2336.5</v>
          </cell>
          <cell r="J663" t="e">
            <v>#DIV/0!</v>
          </cell>
        </row>
        <row r="664">
          <cell r="A664">
            <v>203489024</v>
          </cell>
          <cell r="B664" t="str">
            <v>Уфк</v>
          </cell>
          <cell r="D664" t="str">
            <v>Уфк</v>
          </cell>
          <cell r="E664">
            <v>2218.4</v>
          </cell>
          <cell r="J664">
            <v>78.504835060696863</v>
          </cell>
        </row>
        <row r="665">
          <cell r="A665">
            <v>203524273</v>
          </cell>
          <cell r="B665" t="str">
            <v>Оташ</v>
          </cell>
          <cell r="D665" t="str">
            <v>Оташ (тугатилган)</v>
          </cell>
          <cell r="E665">
            <v>7264.4</v>
          </cell>
          <cell r="J665" t="e">
            <v>#DIV/0!</v>
          </cell>
        </row>
        <row r="666">
          <cell r="B666" t="str">
            <v>жами</v>
          </cell>
          <cell r="J666" t="e">
            <v>#DIV/0!</v>
          </cell>
        </row>
        <row r="667">
          <cell r="A667">
            <v>201117607</v>
          </cell>
          <cell r="B667" t="str">
            <v>Лазизбек</v>
          </cell>
          <cell r="F667" t="str">
            <v>Лазизбек</v>
          </cell>
          <cell r="G667">
            <v>3393.2</v>
          </cell>
          <cell r="J667" t="e">
            <v>#DIV/0!</v>
          </cell>
        </row>
        <row r="668">
          <cell r="B668" t="str">
            <v>жами</v>
          </cell>
          <cell r="D668" t="str">
            <v>жами</v>
          </cell>
          <cell r="J668" t="e">
            <v>#DIV/0!</v>
          </cell>
        </row>
        <row r="669">
          <cell r="A669">
            <v>203440205</v>
          </cell>
          <cell r="B669" t="str">
            <v>Максуд</v>
          </cell>
          <cell r="F669" t="str">
            <v>Максуд</v>
          </cell>
          <cell r="G669">
            <v>5546.1</v>
          </cell>
          <cell r="H669">
            <v>0</v>
          </cell>
          <cell r="I669">
            <v>0</v>
          </cell>
          <cell r="J669" t="e">
            <v>#DIV/0!</v>
          </cell>
        </row>
        <row r="670">
          <cell r="B670" t="str">
            <v>Бунёдкор</v>
          </cell>
          <cell r="D670" t="str">
            <v>Бунёдкор(кисман)</v>
          </cell>
          <cell r="J670" t="e">
            <v>#DIV/0!</v>
          </cell>
        </row>
        <row r="671">
          <cell r="B671" t="str">
            <v>жами</v>
          </cell>
          <cell r="D671" t="str">
            <v>жами</v>
          </cell>
          <cell r="J671" t="e">
            <v>#DIV/0!</v>
          </cell>
        </row>
        <row r="672">
          <cell r="A672">
            <v>202425753</v>
          </cell>
          <cell r="B672" t="str">
            <v>Кимёгар</v>
          </cell>
          <cell r="F672" t="str">
            <v>Кимёгар</v>
          </cell>
          <cell r="G672">
            <v>9306.2999999999993</v>
          </cell>
          <cell r="H672">
            <v>0</v>
          </cell>
          <cell r="I672">
            <v>0</v>
          </cell>
          <cell r="J672" t="e">
            <v>#DIV/0!</v>
          </cell>
        </row>
        <row r="673">
          <cell r="B673" t="str">
            <v>жами</v>
          </cell>
          <cell r="D673" t="str">
            <v>13-лойиха</v>
          </cell>
          <cell r="J673" t="e">
            <v>#DIV/0!</v>
          </cell>
        </row>
        <row r="674">
          <cell r="A674">
            <v>203507389</v>
          </cell>
          <cell r="B674" t="str">
            <v>Жавхирбек</v>
          </cell>
          <cell r="F674" t="str">
            <v>Жавхирбек</v>
          </cell>
          <cell r="G674">
            <v>9705.9</v>
          </cell>
          <cell r="H674">
            <v>3845</v>
          </cell>
          <cell r="I674">
            <v>3018.5</v>
          </cell>
          <cell r="J674" t="e">
            <v>#DIV/0!</v>
          </cell>
        </row>
        <row r="675">
          <cell r="A675">
            <v>203428835</v>
          </cell>
          <cell r="B675" t="str">
            <v>Вохиджон</v>
          </cell>
          <cell r="D675" t="str">
            <v>Вохиджон</v>
          </cell>
          <cell r="E675">
            <v>3141</v>
          </cell>
          <cell r="J675" t="e">
            <v>#DIV/0!</v>
          </cell>
        </row>
        <row r="676">
          <cell r="B676" t="str">
            <v>Жонибек</v>
          </cell>
          <cell r="D676" t="str">
            <v>Жонибек</v>
          </cell>
          <cell r="J676" t="e">
            <v>#DIV/0!</v>
          </cell>
        </row>
        <row r="677">
          <cell r="A677">
            <v>201117725</v>
          </cell>
          <cell r="B677" t="str">
            <v>Уткир</v>
          </cell>
          <cell r="D677" t="str">
            <v>Уткир</v>
          </cell>
          <cell r="E677">
            <v>704</v>
          </cell>
          <cell r="J677">
            <v>78.504551365409625</v>
          </cell>
        </row>
        <row r="678">
          <cell r="B678" t="str">
            <v>жами</v>
          </cell>
          <cell r="D678" t="str">
            <v>жами</v>
          </cell>
          <cell r="J678" t="e">
            <v>#DIV/0!</v>
          </cell>
        </row>
        <row r="679">
          <cell r="A679">
            <v>202501588</v>
          </cell>
          <cell r="B679" t="str">
            <v>Жангул момо</v>
          </cell>
          <cell r="D679" t="str">
            <v>Жангул момо (тугатилган)</v>
          </cell>
          <cell r="E679">
            <v>2750.6</v>
          </cell>
          <cell r="G679">
            <v>12480.1</v>
          </cell>
          <cell r="H679">
            <v>4195</v>
          </cell>
          <cell r="I679">
            <v>3293.3</v>
          </cell>
          <cell r="J679" t="e">
            <v>#DIV/0!</v>
          </cell>
        </row>
        <row r="680">
          <cell r="A680">
            <v>202414173</v>
          </cell>
          <cell r="B680" t="str">
            <v>Раббим бобо</v>
          </cell>
          <cell r="D680" t="str">
            <v>Раббим бобо</v>
          </cell>
          <cell r="E680">
            <v>286</v>
          </cell>
          <cell r="J680" t="e">
            <v>#DIV/0!</v>
          </cell>
        </row>
        <row r="681">
          <cell r="B681" t="str">
            <v>Жалил бобо</v>
          </cell>
          <cell r="D681" t="str">
            <v>Жалил бобо</v>
          </cell>
          <cell r="J681" t="e">
            <v>#DIV/0!</v>
          </cell>
        </row>
        <row r="682">
          <cell r="B682" t="str">
            <v>Жонибек</v>
          </cell>
          <cell r="D682" t="str">
            <v>Жонибек</v>
          </cell>
          <cell r="J682">
            <v>78.505363528009539</v>
          </cell>
        </row>
        <row r="683">
          <cell r="A683">
            <v>202390356</v>
          </cell>
          <cell r="B683" t="str">
            <v>Камол дх</v>
          </cell>
          <cell r="E683">
            <v>1158.4000000000001</v>
          </cell>
          <cell r="J683" t="e">
            <v>#DIV/0!</v>
          </cell>
        </row>
        <row r="684">
          <cell r="A684">
            <v>200763802</v>
          </cell>
          <cell r="B684" t="str">
            <v>Бекзод</v>
          </cell>
          <cell r="F684" t="str">
            <v>Бекзод</v>
          </cell>
          <cell r="J684" t="e">
            <v>#DIV/0!</v>
          </cell>
        </row>
        <row r="685">
          <cell r="B685" t="str">
            <v>жами</v>
          </cell>
          <cell r="D685" t="str">
            <v>жами</v>
          </cell>
          <cell r="J685" t="e">
            <v>#DIV/0!</v>
          </cell>
        </row>
        <row r="686">
          <cell r="A686">
            <v>200765238</v>
          </cell>
          <cell r="B686" t="str">
            <v>А.Яссавий МФХ</v>
          </cell>
          <cell r="F686" t="str">
            <v>А.Яссавий МФХ</v>
          </cell>
          <cell r="G686">
            <v>107186.4</v>
          </cell>
          <cell r="H686">
            <v>9637</v>
          </cell>
          <cell r="I686">
            <v>6893</v>
          </cell>
          <cell r="J686" t="e">
            <v>#DIV/0!</v>
          </cell>
        </row>
        <row r="687">
          <cell r="A687">
            <v>203368404</v>
          </cell>
          <cell r="B687" t="str">
            <v>Юлдош бобо</v>
          </cell>
          <cell r="D687" t="str">
            <v>Юлдош бобо</v>
          </cell>
          <cell r="E687">
            <v>670.5</v>
          </cell>
          <cell r="J687" t="e">
            <v>#DIV/0!</v>
          </cell>
        </row>
        <row r="688">
          <cell r="A688">
            <v>203368412</v>
          </cell>
          <cell r="B688" t="str">
            <v>Хамзахон</v>
          </cell>
          <cell r="D688" t="str">
            <v>Хамзахон</v>
          </cell>
          <cell r="E688">
            <v>466.1</v>
          </cell>
          <cell r="J688" t="e">
            <v>#DIV/0!</v>
          </cell>
        </row>
        <row r="689">
          <cell r="A689">
            <v>203311396</v>
          </cell>
          <cell r="B689" t="str">
            <v>Али бобо-2</v>
          </cell>
          <cell r="D689" t="str">
            <v>Али бобо-2</v>
          </cell>
          <cell r="E689">
            <v>591.79999999999995</v>
          </cell>
          <cell r="J689">
            <v>71.526408633392137</v>
          </cell>
        </row>
        <row r="690">
          <cell r="A690">
            <v>203311404</v>
          </cell>
          <cell r="B690" t="str">
            <v>Сулаймон ота</v>
          </cell>
          <cell r="D690" t="str">
            <v>Сулаймон ота</v>
          </cell>
          <cell r="E690">
            <v>408.7</v>
          </cell>
          <cell r="J690" t="e">
            <v>#DIV/0!</v>
          </cell>
        </row>
        <row r="691">
          <cell r="A691">
            <v>203262688</v>
          </cell>
          <cell r="B691" t="str">
            <v>Турсун бобо</v>
          </cell>
          <cell r="D691" t="str">
            <v>Турсун бобо</v>
          </cell>
          <cell r="E691">
            <v>1153.3</v>
          </cell>
          <cell r="J691" t="e">
            <v>#DIV/0!</v>
          </cell>
        </row>
        <row r="692">
          <cell r="B692" t="str">
            <v>Эргаш бобо</v>
          </cell>
          <cell r="D692" t="str">
            <v>Эргаш бобо</v>
          </cell>
          <cell r="E692">
            <v>2520.1999999999998</v>
          </cell>
          <cell r="J692" t="e">
            <v>#DIV/0!</v>
          </cell>
        </row>
        <row r="693">
          <cell r="A693">
            <v>203262695</v>
          </cell>
          <cell r="B693" t="str">
            <v>Карвон бобо</v>
          </cell>
          <cell r="D693" t="str">
            <v>Карвон бобо</v>
          </cell>
          <cell r="E693">
            <v>1252.3</v>
          </cell>
          <cell r="J693" t="e">
            <v>#DIV/0!</v>
          </cell>
        </row>
        <row r="694">
          <cell r="A694">
            <v>203414798</v>
          </cell>
          <cell r="B694" t="str">
            <v>Ахмат</v>
          </cell>
          <cell r="D694" t="str">
            <v>Ахмат</v>
          </cell>
          <cell r="E694">
            <v>2033.9</v>
          </cell>
          <cell r="J694" t="e">
            <v>#DIV/0!</v>
          </cell>
        </row>
        <row r="695">
          <cell r="A695">
            <v>203403280</v>
          </cell>
          <cell r="B695" t="str">
            <v>Касби</v>
          </cell>
          <cell r="D695" t="str">
            <v>Касби</v>
          </cell>
          <cell r="E695">
            <v>28</v>
          </cell>
          <cell r="J695" t="e">
            <v>#DIV/0!</v>
          </cell>
        </row>
        <row r="696">
          <cell r="A696">
            <v>203409881</v>
          </cell>
          <cell r="B696" t="str">
            <v>Карвон</v>
          </cell>
          <cell r="D696" t="str">
            <v>Карвон</v>
          </cell>
          <cell r="E696">
            <v>512.20000000000005</v>
          </cell>
          <cell r="J696" t="e">
            <v>#DIV/0!</v>
          </cell>
        </row>
        <row r="697">
          <cell r="B697" t="str">
            <v>жами</v>
          </cell>
          <cell r="D697" t="str">
            <v>жами</v>
          </cell>
          <cell r="J697" t="e">
            <v>#DIV/0!</v>
          </cell>
        </row>
        <row r="698">
          <cell r="A698">
            <v>202259152</v>
          </cell>
          <cell r="B698" t="str">
            <v>Он Хазрат</v>
          </cell>
          <cell r="F698" t="str">
            <v>Он Хазрат</v>
          </cell>
          <cell r="G698">
            <v>12874.7</v>
          </cell>
          <cell r="J698" t="e">
            <v>#DIV/0!</v>
          </cell>
        </row>
        <row r="699">
          <cell r="B699" t="str">
            <v>жами</v>
          </cell>
          <cell r="D699" t="str">
            <v>жами</v>
          </cell>
          <cell r="J699" t="e">
            <v>#DIV/0!</v>
          </cell>
        </row>
        <row r="700">
          <cell r="A700">
            <v>300453623</v>
          </cell>
          <cell r="B700" t="str">
            <v>Хасан Жамолиддин Хусан боги</v>
          </cell>
          <cell r="F700" t="str">
            <v>Хасан Жамолиддин Хусан боги</v>
          </cell>
          <cell r="G700">
            <v>8796.1</v>
          </cell>
          <cell r="J700" t="e">
            <v>#DIV/0!</v>
          </cell>
        </row>
        <row r="701">
          <cell r="B701" t="str">
            <v>жами</v>
          </cell>
          <cell r="D701" t="str">
            <v>жами</v>
          </cell>
          <cell r="J701" t="e">
            <v>#DIV/0!</v>
          </cell>
        </row>
        <row r="702">
          <cell r="A702">
            <v>300165578</v>
          </cell>
          <cell r="B702" t="str">
            <v>Янги уску олтин бошоги</v>
          </cell>
          <cell r="F702" t="str">
            <v>Янги уску олтин бошоги</v>
          </cell>
          <cell r="G702">
            <v>62432.2</v>
          </cell>
          <cell r="J702" t="e">
            <v>#DIV/0!</v>
          </cell>
        </row>
        <row r="703">
          <cell r="B703" t="str">
            <v>жами</v>
          </cell>
          <cell r="D703" t="str">
            <v>3-лойиха</v>
          </cell>
          <cell r="J703" t="e">
            <v>#DIV/0!</v>
          </cell>
        </row>
        <row r="704">
          <cell r="A704">
            <v>206157554</v>
          </cell>
          <cell r="B704" t="str">
            <v>Фарангиз Ботир Рисолат</v>
          </cell>
          <cell r="F704" t="str">
            <v>Фарангиз Ботир Рисолат</v>
          </cell>
          <cell r="G704">
            <v>7185.3</v>
          </cell>
          <cell r="H704">
            <v>3475</v>
          </cell>
          <cell r="I704">
            <v>2728.1</v>
          </cell>
          <cell r="J704" t="e">
            <v>#DIV/0!</v>
          </cell>
        </row>
        <row r="705">
          <cell r="A705">
            <v>202067280</v>
          </cell>
          <cell r="B705" t="str">
            <v>Хатам бобо</v>
          </cell>
          <cell r="D705" t="str">
            <v>Хатам бобо</v>
          </cell>
          <cell r="E705" t="str">
            <v/>
          </cell>
          <cell r="J705" t="e">
            <v>#DIV/0!</v>
          </cell>
        </row>
        <row r="706">
          <cell r="A706">
            <v>203808909</v>
          </cell>
          <cell r="B706" t="str">
            <v>Палвон бобо</v>
          </cell>
          <cell r="D706" t="str">
            <v>Палвон бобо</v>
          </cell>
          <cell r="E706">
            <v>1965.1</v>
          </cell>
          <cell r="J706" t="e">
            <v>#DIV/0!</v>
          </cell>
        </row>
        <row r="707">
          <cell r="B707" t="str">
            <v>Тошкудук тутзори</v>
          </cell>
          <cell r="D707" t="str">
            <v>Тошкудук тутзори</v>
          </cell>
          <cell r="J707">
            <v>78.506474820143879</v>
          </cell>
        </row>
        <row r="708">
          <cell r="A708">
            <v>203323634</v>
          </cell>
          <cell r="B708" t="str">
            <v>Мустакил Ирода</v>
          </cell>
          <cell r="D708" t="str">
            <v>Мустакил Ирода</v>
          </cell>
          <cell r="E708">
            <v>1509.9</v>
          </cell>
          <cell r="J708" t="e">
            <v>#DIV/0!</v>
          </cell>
        </row>
        <row r="709">
          <cell r="B709" t="str">
            <v>Дилором Очилова тут</v>
          </cell>
          <cell r="D709" t="str">
            <v>Дилором Очилова тут</v>
          </cell>
          <cell r="J709" t="e">
            <v>#DIV/0!</v>
          </cell>
        </row>
        <row r="710">
          <cell r="B710" t="str">
            <v>жами</v>
          </cell>
          <cell r="D710" t="str">
            <v>жами</v>
          </cell>
          <cell r="J710" t="e">
            <v>#DIV/0!</v>
          </cell>
        </row>
        <row r="711">
          <cell r="A711">
            <v>206143294</v>
          </cell>
          <cell r="B711" t="str">
            <v>Абдулазиз Зоир</v>
          </cell>
          <cell r="F711" t="str">
            <v>Абдулазиз Зоир</v>
          </cell>
          <cell r="G711">
            <v>8286.6</v>
          </cell>
          <cell r="H711">
            <v>2315.8000000000002</v>
          </cell>
          <cell r="I711">
            <v>1818</v>
          </cell>
          <cell r="J711" t="e">
            <v>#DIV/0!</v>
          </cell>
        </row>
        <row r="712">
          <cell r="A712">
            <v>200767321</v>
          </cell>
          <cell r="B712" t="str">
            <v>Одил</v>
          </cell>
          <cell r="D712" t="str">
            <v>Одил</v>
          </cell>
          <cell r="E712">
            <v>457.2</v>
          </cell>
          <cell r="J712" t="e">
            <v>#DIV/0!</v>
          </cell>
        </row>
        <row r="713">
          <cell r="A713">
            <v>206143310</v>
          </cell>
          <cell r="B713" t="str">
            <v>Абдурасулов Уроз</v>
          </cell>
          <cell r="D713" t="str">
            <v>Абдурасулов Уроз</v>
          </cell>
          <cell r="E713">
            <v>629.29999999999995</v>
          </cell>
          <cell r="J713" t="e">
            <v>#DIV/0!</v>
          </cell>
        </row>
        <row r="714">
          <cell r="A714">
            <v>200767227</v>
          </cell>
          <cell r="B714" t="str">
            <v>Омад-1</v>
          </cell>
          <cell r="D714" t="str">
            <v>Омад-1</v>
          </cell>
          <cell r="E714">
            <v>1229.3</v>
          </cell>
          <cell r="J714">
            <v>78.504188617324459</v>
          </cell>
        </row>
        <row r="715">
          <cell r="B715" t="str">
            <v>Норбута Гайбулло</v>
          </cell>
          <cell r="D715" t="str">
            <v>Норбута Гайбулло</v>
          </cell>
          <cell r="J715" t="e">
            <v>#DIV/0!</v>
          </cell>
        </row>
        <row r="716">
          <cell r="B716" t="str">
            <v>Завки Яшин Рахим</v>
          </cell>
          <cell r="D716" t="str">
            <v>Завки Яшин Рахим</v>
          </cell>
          <cell r="J716" t="e">
            <v>#DIV/0!</v>
          </cell>
        </row>
        <row r="717">
          <cell r="B717" t="str">
            <v>жами</v>
          </cell>
          <cell r="D717" t="str">
            <v>жами</v>
          </cell>
          <cell r="J717" t="e">
            <v>#DIV/0!</v>
          </cell>
        </row>
        <row r="718">
          <cell r="A718">
            <v>300840545</v>
          </cell>
          <cell r="B718" t="str">
            <v>Самандар Каршиев</v>
          </cell>
          <cell r="F718" t="str">
            <v>Самандар Каршиев</v>
          </cell>
          <cell r="G718">
            <v>3877.5</v>
          </cell>
          <cell r="H718">
            <v>0</v>
          </cell>
          <cell r="I718">
            <v>0</v>
          </cell>
          <cell r="J718" t="e">
            <v>#DIV/0!</v>
          </cell>
        </row>
        <row r="719">
          <cell r="A719">
            <v>200767203</v>
          </cell>
          <cell r="B719" t="str">
            <v>Шарк</v>
          </cell>
          <cell r="D719" t="str">
            <v>Шарк</v>
          </cell>
          <cell r="J719" t="e">
            <v>#DIV/0!</v>
          </cell>
        </row>
        <row r="720">
          <cell r="A720">
            <v>203256434</v>
          </cell>
          <cell r="B720" t="str">
            <v>Анхор</v>
          </cell>
          <cell r="D720" t="str">
            <v>Анхор</v>
          </cell>
          <cell r="E720" t="str">
            <v/>
          </cell>
          <cell r="J720" t="e">
            <v>#DIV/0!</v>
          </cell>
        </row>
        <row r="721">
          <cell r="A721">
            <v>206168398</v>
          </cell>
          <cell r="B721" t="str">
            <v>Бердиёр Мирзаев</v>
          </cell>
          <cell r="D721" t="str">
            <v>Бердиёр Мирзаев</v>
          </cell>
          <cell r="E721" t="str">
            <v/>
          </cell>
          <cell r="J721" t="e">
            <v>#DIV/0!</v>
          </cell>
        </row>
        <row r="722">
          <cell r="B722" t="str">
            <v>Бехруз Мардонов</v>
          </cell>
          <cell r="D722" t="str">
            <v>Бехруз мардонов</v>
          </cell>
          <cell r="J722" t="e">
            <v>#DIV/0!</v>
          </cell>
        </row>
        <row r="723">
          <cell r="B723" t="str">
            <v>жами</v>
          </cell>
          <cell r="D723" t="str">
            <v>жами</v>
          </cell>
          <cell r="J723" t="e">
            <v>#DIV/0!</v>
          </cell>
        </row>
        <row r="724">
          <cell r="A724">
            <v>202121150</v>
          </cell>
          <cell r="B724" t="str">
            <v>Туркман бобо</v>
          </cell>
          <cell r="F724" t="str">
            <v>Туркман бобо</v>
          </cell>
          <cell r="G724">
            <v>2644.6</v>
          </cell>
          <cell r="H724">
            <v>1079.9000000000001</v>
          </cell>
          <cell r="I724">
            <v>414.8</v>
          </cell>
          <cell r="J724" t="e">
            <v>#DIV/0!</v>
          </cell>
        </row>
        <row r="725">
          <cell r="A725">
            <v>200976046</v>
          </cell>
          <cell r="B725" t="str">
            <v>Бекназар Палвон</v>
          </cell>
          <cell r="D725" t="str">
            <v>Бекназар Палвон</v>
          </cell>
          <cell r="E725">
            <v>1079.9000000000001</v>
          </cell>
          <cell r="J725" t="e">
            <v>#DIV/0!</v>
          </cell>
        </row>
        <row r="726">
          <cell r="B726" t="str">
            <v xml:space="preserve">Мехинур Чевар </v>
          </cell>
          <cell r="D726" t="str">
            <v xml:space="preserve">Мехинур Чевар </v>
          </cell>
          <cell r="J726" t="e">
            <v>#DIV/0!</v>
          </cell>
        </row>
        <row r="727">
          <cell r="B727" t="str">
            <v>Файзулло Рахимжон боги</v>
          </cell>
          <cell r="D727" t="str">
            <v>Файзулло Рахимжон боги</v>
          </cell>
          <cell r="J727">
            <v>38.410963978146121</v>
          </cell>
        </row>
        <row r="728">
          <cell r="B728" t="str">
            <v>Соибов Мухиддин</v>
          </cell>
          <cell r="D728" t="str">
            <v>Соибов Мухиддин</v>
          </cell>
          <cell r="J728" t="e">
            <v>#DIV/0!</v>
          </cell>
        </row>
        <row r="729">
          <cell r="B729" t="str">
            <v>Очил бобо</v>
          </cell>
          <cell r="D729" t="str">
            <v>Очил бобо</v>
          </cell>
          <cell r="J729" t="e">
            <v>#DIV/0!</v>
          </cell>
        </row>
        <row r="730">
          <cell r="B730" t="str">
            <v>Бек</v>
          </cell>
          <cell r="D730" t="str">
            <v>Бек</v>
          </cell>
          <cell r="J730" t="e">
            <v>#DIV/0!</v>
          </cell>
        </row>
        <row r="731">
          <cell r="B731" t="str">
            <v>Темирхужа узок тутзори</v>
          </cell>
          <cell r="D731" t="str">
            <v>Темирхужа узок тутзори</v>
          </cell>
          <cell r="J731" t="e">
            <v>#DIV/0!</v>
          </cell>
        </row>
        <row r="732">
          <cell r="B732" t="str">
            <v>жами</v>
          </cell>
          <cell r="D732" t="str">
            <v>жами</v>
          </cell>
          <cell r="J732" t="e">
            <v>#DIV/0!</v>
          </cell>
        </row>
        <row r="733">
          <cell r="A733">
            <v>205502609</v>
          </cell>
          <cell r="B733" t="str">
            <v>Замин курки</v>
          </cell>
          <cell r="F733" t="str">
            <v>Замин курки</v>
          </cell>
          <cell r="G733">
            <v>3743.7</v>
          </cell>
          <cell r="H733">
            <v>1837.1</v>
          </cell>
          <cell r="I733">
            <v>1462</v>
          </cell>
          <cell r="J733" t="e">
            <v>#DIV/0!</v>
          </cell>
        </row>
        <row r="734">
          <cell r="A734">
            <v>205482864</v>
          </cell>
          <cell r="B734" t="str">
            <v>Мехир кузда НСС</v>
          </cell>
          <cell r="D734" t="str">
            <v>Мехир кузда НСС</v>
          </cell>
          <cell r="E734">
            <v>836</v>
          </cell>
          <cell r="J734" t="e">
            <v>#DIV/0!</v>
          </cell>
        </row>
        <row r="735">
          <cell r="A735">
            <v>205482895</v>
          </cell>
          <cell r="B735" t="str">
            <v>Эрони тепа</v>
          </cell>
          <cell r="D735" t="str">
            <v>Эрони тепа</v>
          </cell>
          <cell r="E735">
            <v>1001.1</v>
          </cell>
          <cell r="J735" t="e">
            <v>#DIV/0!</v>
          </cell>
        </row>
        <row r="736">
          <cell r="B736" t="str">
            <v>Мурод Хосилдор боги</v>
          </cell>
          <cell r="D736" t="str">
            <v>Мурод Хосилдор боги</v>
          </cell>
          <cell r="J736">
            <v>79.581949812204016</v>
          </cell>
        </row>
        <row r="737">
          <cell r="B737" t="str">
            <v>жами</v>
          </cell>
          <cell r="D737" t="str">
            <v>жами</v>
          </cell>
          <cell r="J737" t="e">
            <v>#DIV/0!</v>
          </cell>
        </row>
        <row r="738">
          <cell r="A738">
            <v>200767812</v>
          </cell>
          <cell r="B738" t="str">
            <v>Мирзохид</v>
          </cell>
          <cell r="D738" t="str">
            <v>Мирзохид</v>
          </cell>
          <cell r="E738">
            <v>851.6</v>
          </cell>
          <cell r="G738">
            <v>5151.1000000000004</v>
          </cell>
          <cell r="H738">
            <v>2026.2</v>
          </cell>
          <cell r="I738">
            <v>1590.6</v>
          </cell>
          <cell r="J738" t="e">
            <v>#DIV/0!</v>
          </cell>
        </row>
        <row r="739">
          <cell r="A739">
            <v>206484346</v>
          </cell>
          <cell r="B739" t="str">
            <v>Бодомзор Гулзор дурдонаси фх</v>
          </cell>
          <cell r="F739" t="str">
            <v>Бодомзор Гулзор дурдонаси фх</v>
          </cell>
          <cell r="J739" t="e">
            <v>#DIV/0!</v>
          </cell>
        </row>
        <row r="740">
          <cell r="A740">
            <v>200766330</v>
          </cell>
          <cell r="B740" t="str">
            <v>Навоий</v>
          </cell>
          <cell r="D740" t="str">
            <v>Навоий</v>
          </cell>
          <cell r="E740">
            <v>65.7</v>
          </cell>
          <cell r="J740" t="e">
            <v>#DIV/0!</v>
          </cell>
        </row>
        <row r="741">
          <cell r="A741">
            <v>205482928</v>
          </cell>
          <cell r="B741" t="str">
            <v>Асадбек Марди УШТ</v>
          </cell>
          <cell r="D741" t="str">
            <v>Асадбек Марди УШТ</v>
          </cell>
          <cell r="E741">
            <v>345.9</v>
          </cell>
          <cell r="J741">
            <v>78.501628664495115</v>
          </cell>
        </row>
        <row r="742">
          <cell r="A742">
            <v>205004372</v>
          </cell>
          <cell r="B742" t="str">
            <v>Баркамол КНФ</v>
          </cell>
          <cell r="D742" t="str">
            <v>Баркамол КНФ</v>
          </cell>
          <cell r="E742">
            <v>763</v>
          </cell>
          <cell r="J742" t="e">
            <v>#DIV/0!</v>
          </cell>
        </row>
        <row r="743">
          <cell r="B743" t="str">
            <v>Мулло Мирзо</v>
          </cell>
          <cell r="D743" t="str">
            <v>Мулло Мирзо</v>
          </cell>
          <cell r="J743" t="e">
            <v>#DIV/0!</v>
          </cell>
        </row>
        <row r="744">
          <cell r="B744" t="str">
            <v>жами</v>
          </cell>
          <cell r="D744" t="str">
            <v>жами</v>
          </cell>
          <cell r="J744" t="e">
            <v>#DIV/0!</v>
          </cell>
        </row>
        <row r="745">
          <cell r="A745">
            <v>202526120</v>
          </cell>
          <cell r="B745" t="str">
            <v>Умар</v>
          </cell>
          <cell r="F745" t="str">
            <v>Умар</v>
          </cell>
          <cell r="G745">
            <v>3808.3</v>
          </cell>
          <cell r="H745">
            <v>0</v>
          </cell>
          <cell r="I745">
            <v>0</v>
          </cell>
          <cell r="J745" t="e">
            <v>#DIV/0!</v>
          </cell>
        </row>
        <row r="746">
          <cell r="A746">
            <v>200768114</v>
          </cell>
          <cell r="B746" t="str">
            <v>Мехрибон</v>
          </cell>
          <cell r="D746" t="str">
            <v>Мехрибон</v>
          </cell>
          <cell r="E746" t="str">
            <v/>
          </cell>
          <cell r="J746" t="e">
            <v>#DIV/0!</v>
          </cell>
        </row>
        <row r="747">
          <cell r="B747" t="str">
            <v>Кичик Найман</v>
          </cell>
          <cell r="D747" t="str">
            <v>Кичик Найман</v>
          </cell>
          <cell r="J747" t="e">
            <v>#DIV/0!</v>
          </cell>
        </row>
        <row r="748">
          <cell r="B748" t="str">
            <v>жами</v>
          </cell>
          <cell r="D748" t="str">
            <v>жами</v>
          </cell>
          <cell r="J748" t="e">
            <v>#DIV/0!</v>
          </cell>
        </row>
        <row r="749">
          <cell r="A749">
            <v>201117947</v>
          </cell>
          <cell r="B749" t="str">
            <v>Олим</v>
          </cell>
          <cell r="D749" t="str">
            <v>Олим</v>
          </cell>
          <cell r="E749">
            <v>0.7</v>
          </cell>
          <cell r="G749">
            <v>2415.3000000000002</v>
          </cell>
          <cell r="H749">
            <v>0.7</v>
          </cell>
          <cell r="I749">
            <v>0</v>
          </cell>
          <cell r="J749" t="e">
            <v>#DIV/0!</v>
          </cell>
        </row>
        <row r="750">
          <cell r="A750">
            <v>205482904</v>
          </cell>
          <cell r="B750" t="str">
            <v>Мусти бобо</v>
          </cell>
          <cell r="F750" t="str">
            <v>Мусти бобо</v>
          </cell>
          <cell r="J750" t="e">
            <v>#DIV/0!</v>
          </cell>
        </row>
        <row r="751">
          <cell r="B751" t="str">
            <v>жами</v>
          </cell>
          <cell r="D751" t="str">
            <v>жами</v>
          </cell>
          <cell r="J751" t="e">
            <v>#DIV/0!</v>
          </cell>
        </row>
        <row r="752">
          <cell r="A752">
            <v>201818446</v>
          </cell>
          <cell r="B752" t="str">
            <v>Комил ФЖЁ</v>
          </cell>
          <cell r="F752" t="str">
            <v>Комил ФЖЁ</v>
          </cell>
          <cell r="G752">
            <v>2433.1</v>
          </cell>
          <cell r="H752">
            <v>868.5</v>
          </cell>
          <cell r="I752">
            <v>0</v>
          </cell>
          <cell r="J752">
            <v>0</v>
          </cell>
        </row>
        <row r="753">
          <cell r="A753">
            <v>202314639</v>
          </cell>
          <cell r="B753" t="str">
            <v>Бакиш</v>
          </cell>
          <cell r="D753" t="str">
            <v>Бакиш</v>
          </cell>
          <cell r="E753">
            <v>868.5</v>
          </cell>
          <cell r="J753" t="e">
            <v>#DIV/0!</v>
          </cell>
        </row>
        <row r="754">
          <cell r="B754" t="str">
            <v>Олмос</v>
          </cell>
          <cell r="D754" t="str">
            <v>Олмос</v>
          </cell>
          <cell r="J754" t="e">
            <v>#DIV/0!</v>
          </cell>
        </row>
        <row r="755">
          <cell r="B755" t="str">
            <v>Адолат</v>
          </cell>
          <cell r="D755" t="str">
            <v>Адолат</v>
          </cell>
          <cell r="J755">
            <v>0</v>
          </cell>
        </row>
        <row r="756">
          <cell r="B756" t="str">
            <v>Мухаммад</v>
          </cell>
          <cell r="D756" t="str">
            <v>Мухаммад</v>
          </cell>
          <cell r="J756" t="e">
            <v>#DIV/0!</v>
          </cell>
        </row>
        <row r="757">
          <cell r="B757" t="str">
            <v>жами</v>
          </cell>
          <cell r="D757" t="str">
            <v>жами</v>
          </cell>
          <cell r="J757" t="e">
            <v>#DIV/0!</v>
          </cell>
        </row>
        <row r="758">
          <cell r="A758">
            <v>201818501</v>
          </cell>
          <cell r="B758" t="str">
            <v>Исомиддин</v>
          </cell>
          <cell r="F758" t="str">
            <v>Исомиддин</v>
          </cell>
          <cell r="G758">
            <v>6158.2</v>
          </cell>
          <cell r="H758">
            <v>769.40000000000009</v>
          </cell>
          <cell r="I758">
            <v>704</v>
          </cell>
          <cell r="J758" t="e">
            <v>#DIV/0!</v>
          </cell>
        </row>
        <row r="759">
          <cell r="A759">
            <v>205482871</v>
          </cell>
          <cell r="B759" t="str">
            <v>Жамолбек НКН</v>
          </cell>
          <cell r="D759" t="str">
            <v>Жамолбек НКН</v>
          </cell>
          <cell r="E759">
            <v>668.2</v>
          </cell>
          <cell r="J759" t="e">
            <v>#DIV/0!</v>
          </cell>
        </row>
        <row r="760">
          <cell r="A760">
            <v>201117314</v>
          </cell>
          <cell r="B760" t="str">
            <v xml:space="preserve">Дилшод  </v>
          </cell>
          <cell r="D760" t="str">
            <v xml:space="preserve">Дилшод  </v>
          </cell>
          <cell r="E760">
            <v>101.2</v>
          </cell>
          <cell r="J760" t="e">
            <v>#DIV/0!</v>
          </cell>
        </row>
        <row r="761">
          <cell r="B761" t="str">
            <v>жами</v>
          </cell>
          <cell r="D761" t="str">
            <v>жами</v>
          </cell>
          <cell r="J761">
            <v>91.499870028593705</v>
          </cell>
        </row>
        <row r="762">
          <cell r="B762" t="str">
            <v>Баходир</v>
          </cell>
          <cell r="D762" t="str">
            <v>Баходир</v>
          </cell>
          <cell r="G762">
            <v>1441.8</v>
          </cell>
          <cell r="H762">
            <v>1764.8</v>
          </cell>
          <cell r="I762">
            <v>1131.8</v>
          </cell>
          <cell r="J762" t="e">
            <v>#DIV/0!</v>
          </cell>
        </row>
        <row r="763">
          <cell r="A763">
            <v>200766290</v>
          </cell>
          <cell r="B763" t="str">
            <v>Умид</v>
          </cell>
          <cell r="D763" t="str">
            <v>Умид</v>
          </cell>
          <cell r="E763">
            <v>515.29999999999995</v>
          </cell>
          <cell r="J763" t="e">
            <v>#DIV/0!</v>
          </cell>
        </row>
        <row r="764">
          <cell r="A764">
            <v>203707020</v>
          </cell>
          <cell r="B764" t="str">
            <v>Куйчи бобо</v>
          </cell>
          <cell r="F764" t="str">
            <v>Куйчи бобо</v>
          </cell>
          <cell r="J764" t="e">
            <v>#DIV/0!</v>
          </cell>
        </row>
        <row r="765">
          <cell r="A765">
            <v>205482943</v>
          </cell>
          <cell r="B765" t="str">
            <v>БМЗ Лочин</v>
          </cell>
          <cell r="D765" t="str">
            <v>БМЗ Лочин</v>
          </cell>
          <cell r="E765">
            <v>1249.5</v>
          </cell>
          <cell r="J765">
            <v>64.131912964641884</v>
          </cell>
        </row>
        <row r="766">
          <cell r="B766" t="str">
            <v>Орзу</v>
          </cell>
          <cell r="D766" t="str">
            <v>Орзу</v>
          </cell>
          <cell r="J766" t="e">
            <v>#DIV/0!</v>
          </cell>
        </row>
        <row r="767">
          <cell r="B767" t="str">
            <v>жами</v>
          </cell>
          <cell r="D767" t="str">
            <v>жами</v>
          </cell>
          <cell r="J767" t="e">
            <v>#DIV/0!</v>
          </cell>
        </row>
        <row r="768">
          <cell r="A768">
            <v>205482856</v>
          </cell>
          <cell r="B768" t="str">
            <v>Мукаддас Замин</v>
          </cell>
          <cell r="F768" t="str">
            <v>Мукаддас Замин</v>
          </cell>
          <cell r="G768">
            <v>6716.1</v>
          </cell>
          <cell r="J768" t="e">
            <v>#DIV/0!</v>
          </cell>
        </row>
        <row r="769">
          <cell r="B769" t="str">
            <v>жами</v>
          </cell>
          <cell r="D769" t="str">
            <v>жами</v>
          </cell>
          <cell r="J769" t="e">
            <v>#DIV/0!</v>
          </cell>
        </row>
        <row r="770">
          <cell r="A770">
            <v>200766347</v>
          </cell>
          <cell r="B770" t="str">
            <v>Иттифок</v>
          </cell>
          <cell r="F770" t="str">
            <v>Иттифок</v>
          </cell>
          <cell r="G770">
            <v>4650.8</v>
          </cell>
          <cell r="J770" t="e">
            <v>#DIV/0!</v>
          </cell>
        </row>
        <row r="771">
          <cell r="B771" t="str">
            <v>жами</v>
          </cell>
          <cell r="J771" t="e">
            <v>#DIV/0!</v>
          </cell>
        </row>
        <row r="772">
          <cell r="A772">
            <v>200763715</v>
          </cell>
          <cell r="B772" t="str">
            <v>Бахт КХК</v>
          </cell>
          <cell r="F772" t="str">
            <v>Бахт КХК</v>
          </cell>
          <cell r="G772">
            <v>861.4</v>
          </cell>
          <cell r="J772" t="e">
            <v>#DIV/0!</v>
          </cell>
        </row>
        <row r="773">
          <cell r="B773" t="str">
            <v>жами</v>
          </cell>
          <cell r="J773" t="e">
            <v>#DIV/0!</v>
          </cell>
        </row>
        <row r="774">
          <cell r="B774" t="str">
            <v>Сафарбек</v>
          </cell>
          <cell r="D774" t="str">
            <v>Сафарбек</v>
          </cell>
          <cell r="G774">
            <v>0</v>
          </cell>
          <cell r="H774">
            <v>0</v>
          </cell>
          <cell r="I774">
            <v>0</v>
          </cell>
          <cell r="J774" t="e">
            <v>#DIV/0!</v>
          </cell>
        </row>
        <row r="775">
          <cell r="A775">
            <v>206142803</v>
          </cell>
          <cell r="B775" t="str">
            <v>Гулхаё вазира Шохсанам</v>
          </cell>
          <cell r="F775" t="str">
            <v>Гулхаё вазира Шохсанам</v>
          </cell>
          <cell r="J775" t="e">
            <v>#DIV/0!</v>
          </cell>
        </row>
        <row r="776">
          <cell r="B776" t="str">
            <v>Мирвали РМЗ тутзори</v>
          </cell>
          <cell r="D776" t="str">
            <v>Мирвали РМЗ тутзори</v>
          </cell>
          <cell r="J776" t="e">
            <v>#DIV/0!</v>
          </cell>
        </row>
        <row r="777">
          <cell r="B777" t="str">
            <v>жами</v>
          </cell>
          <cell r="D777" t="str">
            <v>жами</v>
          </cell>
          <cell r="J777" t="e">
            <v>#DIV/0!</v>
          </cell>
        </row>
        <row r="778">
          <cell r="A778">
            <v>206153440</v>
          </cell>
          <cell r="B778" t="str">
            <v>Эшмамат Тураев</v>
          </cell>
          <cell r="F778" t="str">
            <v>Эшмамат Тураев</v>
          </cell>
          <cell r="G778">
            <v>0</v>
          </cell>
          <cell r="H778">
            <v>262.8</v>
          </cell>
          <cell r="I778">
            <v>0</v>
          </cell>
          <cell r="J778" t="e">
            <v>#DIV/0!</v>
          </cell>
        </row>
        <row r="779">
          <cell r="B779" t="str">
            <v>Косимбек Шухриддин АШ</v>
          </cell>
          <cell r="D779" t="str">
            <v>Косимбек Шухриддин АШ</v>
          </cell>
          <cell r="J779" t="e">
            <v>#DIV/0!</v>
          </cell>
        </row>
        <row r="780">
          <cell r="B780" t="str">
            <v>Ок шийпон Абдулатиф</v>
          </cell>
          <cell r="D780" t="str">
            <v>Ок шийпон Абдулатиф</v>
          </cell>
          <cell r="J780" t="e">
            <v>#DIV/0!</v>
          </cell>
        </row>
        <row r="781">
          <cell r="A781">
            <v>203623941</v>
          </cell>
          <cell r="B781" t="str">
            <v>Гули зебо</v>
          </cell>
          <cell r="D781" t="str">
            <v>Гули зебо</v>
          </cell>
          <cell r="E781">
            <v>262.8</v>
          </cell>
          <cell r="J781">
            <v>0</v>
          </cell>
        </row>
        <row r="782">
          <cell r="A782">
            <v>300601802</v>
          </cell>
          <cell r="B782" t="str">
            <v>Нурли Фаёз дурдонаси файз</v>
          </cell>
          <cell r="D782" t="str">
            <v>Нурли Фаёз дурдонаси файз</v>
          </cell>
          <cell r="E782" t="str">
            <v/>
          </cell>
          <cell r="J782" t="e">
            <v>#DIV/0!</v>
          </cell>
        </row>
        <row r="783">
          <cell r="B783" t="str">
            <v>жами</v>
          </cell>
          <cell r="D783" t="str">
            <v>жами</v>
          </cell>
          <cell r="J783" t="e">
            <v>#DIV/0!</v>
          </cell>
        </row>
        <row r="784">
          <cell r="A784">
            <v>203237685</v>
          </cell>
          <cell r="B784" t="str">
            <v>Козок бобо</v>
          </cell>
          <cell r="D784" t="str">
            <v>Козок бобо</v>
          </cell>
          <cell r="E784">
            <v>457.9</v>
          </cell>
          <cell r="G784">
            <v>2522.5</v>
          </cell>
          <cell r="H784">
            <v>457.9</v>
          </cell>
          <cell r="I784">
            <v>359.5</v>
          </cell>
          <cell r="J784" t="e">
            <v>#DIV/0!</v>
          </cell>
        </row>
        <row r="785">
          <cell r="A785">
            <v>206142834</v>
          </cell>
          <cell r="B785" t="str">
            <v>Орифжон  бексарой</v>
          </cell>
          <cell r="F785" t="str">
            <v>Орифжон  бексарой</v>
          </cell>
          <cell r="J785" t="e">
            <v>#DIV/0!</v>
          </cell>
        </row>
        <row r="786">
          <cell r="B786" t="str">
            <v>Журабек</v>
          </cell>
          <cell r="D786" t="str">
            <v>Журабек</v>
          </cell>
          <cell r="J786" t="e">
            <v>#DIV/0!</v>
          </cell>
        </row>
        <row r="787">
          <cell r="B787" t="str">
            <v>Бекжон</v>
          </cell>
          <cell r="D787" t="str">
            <v>Бекжон</v>
          </cell>
          <cell r="J787">
            <v>78.510591832277797</v>
          </cell>
        </row>
        <row r="788">
          <cell r="B788" t="str">
            <v>жами</v>
          </cell>
          <cell r="D788" t="str">
            <v>жами</v>
          </cell>
          <cell r="J788" t="e">
            <v>#DIV/0!</v>
          </cell>
        </row>
        <row r="789">
          <cell r="A789">
            <v>206141471</v>
          </cell>
          <cell r="B789" t="str">
            <v>Хайит Рахмат завкиддин</v>
          </cell>
          <cell r="F789" t="str">
            <v>Хайит Рахмат завкиддин</v>
          </cell>
          <cell r="G789">
            <v>2866.1</v>
          </cell>
          <cell r="H789">
            <v>630.9</v>
          </cell>
          <cell r="I789">
            <v>0</v>
          </cell>
          <cell r="J789" t="e">
            <v>#DIV/0!</v>
          </cell>
        </row>
        <row r="790">
          <cell r="A790">
            <v>203755601</v>
          </cell>
          <cell r="B790" t="str">
            <v>Хурмат момо</v>
          </cell>
          <cell r="D790" t="str">
            <v>Хурмат момо</v>
          </cell>
          <cell r="E790">
            <v>630.9</v>
          </cell>
          <cell r="J790" t="e">
            <v>#DIV/0!</v>
          </cell>
        </row>
        <row r="791">
          <cell r="B791" t="str">
            <v>Мамасолиева Лола кайнар булок</v>
          </cell>
          <cell r="D791" t="str">
            <v>Мамасолиева Лола кайнар булок</v>
          </cell>
          <cell r="J791" t="e">
            <v>#DIV/0!</v>
          </cell>
        </row>
        <row r="792">
          <cell r="B792" t="str">
            <v>Ок шийпон Абдулатиф Темур</v>
          </cell>
          <cell r="D792" t="str">
            <v>Ок шийпон Абдулатиф Темур</v>
          </cell>
          <cell r="J792">
            <v>0</v>
          </cell>
        </row>
        <row r="793">
          <cell r="B793" t="str">
            <v>жами</v>
          </cell>
          <cell r="D793" t="str">
            <v>жами</v>
          </cell>
          <cell r="J793" t="e">
            <v>#DIV/0!</v>
          </cell>
        </row>
        <row r="794">
          <cell r="B794" t="str">
            <v>Баёт Эшмурод каримбек</v>
          </cell>
          <cell r="D794" t="str">
            <v>Баёт Эшмурод каримбек</v>
          </cell>
          <cell r="G794">
            <v>0</v>
          </cell>
          <cell r="H794">
            <v>0</v>
          </cell>
          <cell r="I794">
            <v>0</v>
          </cell>
          <cell r="J794" t="e">
            <v>#DIV/0!</v>
          </cell>
        </row>
        <row r="795">
          <cell r="A795">
            <v>206168406</v>
          </cell>
          <cell r="B795" t="str">
            <v>Омон Нодиржон</v>
          </cell>
          <cell r="E795" t="str">
            <v/>
          </cell>
          <cell r="F795" t="str">
            <v>Омон Нодиржон</v>
          </cell>
          <cell r="J795" t="e">
            <v>#DIV/0!</v>
          </cell>
        </row>
        <row r="796">
          <cell r="B796" t="str">
            <v>жами</v>
          </cell>
          <cell r="D796" t="str">
            <v>жами</v>
          </cell>
          <cell r="J796" t="e">
            <v>#DIV/0!</v>
          </cell>
        </row>
        <row r="797">
          <cell r="A797">
            <v>203630633</v>
          </cell>
          <cell r="B797" t="str">
            <v>Азаматжон</v>
          </cell>
          <cell r="F797" t="str">
            <v>Азаматжон</v>
          </cell>
          <cell r="G797">
            <v>744.1</v>
          </cell>
          <cell r="H797">
            <v>0</v>
          </cell>
          <cell r="I797">
            <v>0</v>
          </cell>
          <cell r="J797" t="e">
            <v>#DIV/0!</v>
          </cell>
        </row>
        <row r="798">
          <cell r="B798" t="str">
            <v>Норбуви момо</v>
          </cell>
          <cell r="D798" t="str">
            <v>Норбуви момо</v>
          </cell>
          <cell r="J798" t="e">
            <v>#DIV/0!</v>
          </cell>
        </row>
        <row r="799">
          <cell r="B799" t="str">
            <v>Эркин</v>
          </cell>
          <cell r="D799" t="str">
            <v>Эркин</v>
          </cell>
          <cell r="J799" t="e">
            <v>#DIV/0!</v>
          </cell>
        </row>
        <row r="800">
          <cell r="B800" t="str">
            <v>Ок Шийпон</v>
          </cell>
          <cell r="D800" t="str">
            <v>Ок Шийпон</v>
          </cell>
          <cell r="J800" t="e">
            <v>#DIV/0!</v>
          </cell>
        </row>
        <row r="801">
          <cell r="B801" t="str">
            <v>жами</v>
          </cell>
          <cell r="D801" t="str">
            <v>жами</v>
          </cell>
          <cell r="J801" t="e">
            <v>#DIV/0!</v>
          </cell>
        </row>
        <row r="802">
          <cell r="A802">
            <v>202516742</v>
          </cell>
          <cell r="B802" t="str">
            <v>Давир бобо</v>
          </cell>
          <cell r="E802" t="str">
            <v/>
          </cell>
          <cell r="F802" t="str">
            <v>Давир бобо</v>
          </cell>
          <cell r="G802">
            <v>0</v>
          </cell>
          <cell r="H802">
            <v>0</v>
          </cell>
          <cell r="I802">
            <v>0</v>
          </cell>
          <cell r="J802" t="e">
            <v>#DIV/0!</v>
          </cell>
        </row>
        <row r="803">
          <cell r="B803" t="str">
            <v>Мамасидтк бобо</v>
          </cell>
          <cell r="D803" t="str">
            <v>Мамасидтк бобо</v>
          </cell>
          <cell r="J803" t="e">
            <v>#DIV/0!</v>
          </cell>
        </row>
        <row r="804">
          <cell r="B804" t="str">
            <v>Аслиддин Кулмуродов</v>
          </cell>
          <cell r="D804" t="str">
            <v>Аслиддин Кулмуродов</v>
          </cell>
          <cell r="J804" t="e">
            <v>#DIV/0!</v>
          </cell>
        </row>
        <row r="805">
          <cell r="B805" t="str">
            <v>Бурон Омон Офтодил тути</v>
          </cell>
          <cell r="D805" t="str">
            <v>Бурон Омон Офтодил тути</v>
          </cell>
          <cell r="J805" t="e">
            <v>#DIV/0!</v>
          </cell>
        </row>
        <row r="806">
          <cell r="B806" t="str">
            <v>жами</v>
          </cell>
          <cell r="D806" t="str">
            <v>жами</v>
          </cell>
          <cell r="J806" t="e">
            <v>#DIV/0!</v>
          </cell>
        </row>
        <row r="807">
          <cell r="A807">
            <v>300250045</v>
          </cell>
          <cell r="B807" t="str">
            <v>Бахриддин Сулоласи</v>
          </cell>
          <cell r="F807" t="str">
            <v>Бахриддин Сулоласи</v>
          </cell>
          <cell r="G807">
            <v>4451.8</v>
          </cell>
          <cell r="H807">
            <v>124.1</v>
          </cell>
          <cell r="J807" t="e">
            <v>#DIV/0!</v>
          </cell>
        </row>
        <row r="808">
          <cell r="A808">
            <v>300250100</v>
          </cell>
          <cell r="B808" t="str">
            <v>Байрамали Арсин</v>
          </cell>
          <cell r="D808" t="str">
            <v>Байрамали Арсин</v>
          </cell>
          <cell r="E808">
            <v>124.1</v>
          </cell>
          <cell r="J808" t="e">
            <v>#DIV/0!</v>
          </cell>
        </row>
        <row r="809">
          <cell r="A809">
            <v>300250014</v>
          </cell>
          <cell r="B809" t="str">
            <v>Шерзод пахта даласи ф\х</v>
          </cell>
          <cell r="D809" t="str">
            <v>Шерзод пахта даласи ф\х</v>
          </cell>
          <cell r="E809" t="str">
            <v/>
          </cell>
          <cell r="J809" t="e">
            <v>#DIV/0!</v>
          </cell>
        </row>
        <row r="810">
          <cell r="B810" t="str">
            <v>жами</v>
          </cell>
          <cell r="D810" t="str">
            <v>жами</v>
          </cell>
          <cell r="J810">
            <v>0</v>
          </cell>
        </row>
        <row r="811">
          <cell r="A811">
            <v>300321107</v>
          </cell>
          <cell r="B811" t="str">
            <v xml:space="preserve">Олтин  кумуш </v>
          </cell>
          <cell r="F811" t="str">
            <v xml:space="preserve">Олтин  кумуш </v>
          </cell>
          <cell r="G811">
            <v>2951.9</v>
          </cell>
          <cell r="H811">
            <v>0</v>
          </cell>
          <cell r="I811">
            <v>0</v>
          </cell>
          <cell r="J811" t="e">
            <v>#DIV/0!</v>
          </cell>
        </row>
        <row r="812">
          <cell r="B812" t="str">
            <v>жами</v>
          </cell>
          <cell r="D812" t="str">
            <v>6-лойиха</v>
          </cell>
          <cell r="J812" t="e">
            <v>#DIV/0!</v>
          </cell>
        </row>
        <row r="813">
          <cell r="A813">
            <v>300240310</v>
          </cell>
          <cell r="B813" t="str">
            <v>Дилмурод Азизбек</v>
          </cell>
          <cell r="F813" t="str">
            <v>Дилмурод Азизбек</v>
          </cell>
          <cell r="G813">
            <v>4532.3999999999996</v>
          </cell>
          <cell r="H813">
            <v>1120</v>
          </cell>
          <cell r="I813">
            <v>879.2</v>
          </cell>
          <cell r="J813" t="e">
            <v>#DIV/0!</v>
          </cell>
        </row>
        <row r="814">
          <cell r="A814">
            <v>300315294</v>
          </cell>
          <cell r="B814" t="str">
            <v>Эргашбек Тонг Файзи</v>
          </cell>
          <cell r="D814" t="str">
            <v>Эргашбек Тонг Файзи</v>
          </cell>
          <cell r="E814">
            <v>1120</v>
          </cell>
          <cell r="J814" t="e">
            <v>#DIV/0!</v>
          </cell>
        </row>
        <row r="815">
          <cell r="B815" t="str">
            <v>жами</v>
          </cell>
          <cell r="D815" t="str">
            <v>жами</v>
          </cell>
          <cell r="J815" t="e">
            <v>#DIV/0!</v>
          </cell>
        </row>
        <row r="816">
          <cell r="A816">
            <v>300250021</v>
          </cell>
          <cell r="B816" t="str">
            <v xml:space="preserve">Алпомиш Бойсари </v>
          </cell>
          <cell r="F816" t="str">
            <v xml:space="preserve">Алпомиш Бойсари </v>
          </cell>
          <cell r="G816">
            <v>9046.1</v>
          </cell>
          <cell r="H816">
            <v>3347.2999999999997</v>
          </cell>
          <cell r="I816">
            <v>2985.2</v>
          </cell>
          <cell r="J816">
            <v>78.5</v>
          </cell>
        </row>
        <row r="817">
          <cell r="A817">
            <v>300241104</v>
          </cell>
          <cell r="B817" t="str">
            <v>Равшанбек Журабек</v>
          </cell>
          <cell r="D817" t="str">
            <v>Равшанбек Журабек</v>
          </cell>
          <cell r="E817">
            <v>2163.6999999999998</v>
          </cell>
          <cell r="J817" t="e">
            <v>#DIV/0!</v>
          </cell>
        </row>
        <row r="818">
          <cell r="A818">
            <v>300304450</v>
          </cell>
          <cell r="B818" t="str">
            <v>Шербек Шерзод</v>
          </cell>
          <cell r="D818" t="str">
            <v>Шербек Шерзод</v>
          </cell>
          <cell r="E818">
            <v>1183.5999999999999</v>
          </cell>
          <cell r="J818" t="e">
            <v>#DIV/0!</v>
          </cell>
        </row>
        <row r="819">
          <cell r="B819" t="str">
            <v xml:space="preserve">Жасурбек </v>
          </cell>
          <cell r="D819" t="str">
            <v xml:space="preserve">Жасурбек </v>
          </cell>
          <cell r="J819">
            <v>89.182326053834444</v>
          </cell>
        </row>
        <row r="820">
          <cell r="B820" t="str">
            <v>жами</v>
          </cell>
          <cell r="D820" t="str">
            <v>жами</v>
          </cell>
          <cell r="J820" t="e">
            <v>#DIV/0!</v>
          </cell>
        </row>
        <row r="821">
          <cell r="A821">
            <v>300240517</v>
          </cell>
          <cell r="B821" t="str">
            <v>Сафаров Бахром</v>
          </cell>
          <cell r="F821" t="str">
            <v>Сафаров Бахром</v>
          </cell>
          <cell r="G821">
            <v>6894.4</v>
          </cell>
          <cell r="H821">
            <v>352.9</v>
          </cell>
          <cell r="I821">
            <v>0</v>
          </cell>
          <cell r="J821" t="e">
            <v>#DIV/0!</v>
          </cell>
        </row>
        <row r="822">
          <cell r="A822">
            <v>300249812</v>
          </cell>
          <cell r="B822" t="str">
            <v>Дусанбек сулоласи</v>
          </cell>
          <cell r="D822" t="str">
            <v>Дусанбек сулоласи</v>
          </cell>
          <cell r="E822">
            <v>350.6</v>
          </cell>
          <cell r="J822" t="e">
            <v>#DIV/0!</v>
          </cell>
        </row>
        <row r="823">
          <cell r="A823">
            <v>300240460</v>
          </cell>
          <cell r="B823" t="str">
            <v>Орифжон Олимжон</v>
          </cell>
          <cell r="D823" t="str">
            <v>Орифжон Олимжон</v>
          </cell>
          <cell r="E823" t="str">
            <v/>
          </cell>
          <cell r="J823" t="e">
            <v>#DIV/0!</v>
          </cell>
        </row>
        <row r="824">
          <cell r="A824">
            <v>300254823</v>
          </cell>
          <cell r="B824" t="str">
            <v>Сафаров Илхом Дилдор</v>
          </cell>
          <cell r="D824" t="str">
            <v>Сафаров Илхом Дилдор</v>
          </cell>
          <cell r="E824">
            <v>2.2999999999999998</v>
          </cell>
          <cell r="J824">
            <v>0</v>
          </cell>
        </row>
        <row r="825">
          <cell r="B825" t="str">
            <v>жами</v>
          </cell>
          <cell r="D825" t="str">
            <v>жами</v>
          </cell>
          <cell r="J825" t="e">
            <v>#DIV/0!</v>
          </cell>
        </row>
        <row r="826">
          <cell r="A826">
            <v>300240864</v>
          </cell>
          <cell r="B826" t="str">
            <v>Толмасобод</v>
          </cell>
          <cell r="D826" t="str">
            <v>Толмасобод</v>
          </cell>
          <cell r="E826">
            <v>1383.2</v>
          </cell>
          <cell r="G826">
            <v>5650</v>
          </cell>
          <cell r="H826">
            <v>1956.9</v>
          </cell>
          <cell r="I826">
            <v>1836.3</v>
          </cell>
          <cell r="J826" t="e">
            <v>#DIV/0!</v>
          </cell>
        </row>
        <row r="827">
          <cell r="A827">
            <v>300240366</v>
          </cell>
          <cell r="B827" t="str">
            <v>Анвар Юлдуз</v>
          </cell>
          <cell r="D827" t="str">
            <v>Анвар Юлдуз</v>
          </cell>
          <cell r="E827">
            <v>568</v>
          </cell>
          <cell r="J827" t="e">
            <v>#DIV/0!</v>
          </cell>
        </row>
        <row r="828">
          <cell r="A828">
            <v>300240857</v>
          </cell>
          <cell r="B828" t="str">
            <v>Жасур ватанпарвар</v>
          </cell>
          <cell r="D828" t="str">
            <v>Жасур ватанпарвар</v>
          </cell>
          <cell r="E828">
            <v>5.7</v>
          </cell>
          <cell r="J828" t="e">
            <v>#DIV/0!</v>
          </cell>
        </row>
        <row r="829">
          <cell r="A829">
            <v>300241135</v>
          </cell>
          <cell r="B829" t="str">
            <v>Нормуродов Уролбек</v>
          </cell>
          <cell r="F829" t="str">
            <v>Нормуродов Уролбек</v>
          </cell>
          <cell r="J829">
            <v>93.837191476314572</v>
          </cell>
        </row>
        <row r="830">
          <cell r="B830" t="str">
            <v>жами</v>
          </cell>
          <cell r="D830" t="str">
            <v>жами</v>
          </cell>
          <cell r="J830" t="e">
            <v>#DIV/0!</v>
          </cell>
        </row>
        <row r="831">
          <cell r="A831">
            <v>300250267</v>
          </cell>
          <cell r="B831" t="str">
            <v>Мингли Элим</v>
          </cell>
          <cell r="F831" t="str">
            <v>Мингли Элим</v>
          </cell>
          <cell r="G831">
            <v>18969.599999999999</v>
          </cell>
          <cell r="H831">
            <v>6568.5</v>
          </cell>
          <cell r="I831">
            <v>4789.2</v>
          </cell>
          <cell r="J831" t="e">
            <v>#DIV/0!</v>
          </cell>
        </row>
        <row r="832">
          <cell r="B832" t="str">
            <v>Бектош</v>
          </cell>
          <cell r="D832" t="str">
            <v xml:space="preserve">Бектош </v>
          </cell>
          <cell r="J832" t="e">
            <v>#DIV/0!</v>
          </cell>
        </row>
        <row r="833">
          <cell r="A833">
            <v>300240889</v>
          </cell>
          <cell r="B833" t="str">
            <v>Хамзахон Хуршиджон</v>
          </cell>
          <cell r="D833" t="str">
            <v>Хамзахон Хуршиджон (тугатилган)</v>
          </cell>
          <cell r="E833">
            <v>859.5</v>
          </cell>
          <cell r="J833" t="e">
            <v>#DIV/0!</v>
          </cell>
        </row>
        <row r="834">
          <cell r="A834">
            <v>300240398</v>
          </cell>
          <cell r="B834" t="str">
            <v>Авазбек аббос Байрамали</v>
          </cell>
          <cell r="D834" t="str">
            <v>Авазбек аббос Байрамали</v>
          </cell>
          <cell r="E834">
            <v>1737.5</v>
          </cell>
          <cell r="J834">
            <v>72.911623658369493</v>
          </cell>
        </row>
        <row r="835">
          <cell r="A835">
            <v>300269012</v>
          </cell>
          <cell r="B835" t="str">
            <v xml:space="preserve">давлатбек  </v>
          </cell>
          <cell r="D835" t="str">
            <v>давлатбек   (тугатилган)</v>
          </cell>
          <cell r="E835">
            <v>983.9</v>
          </cell>
          <cell r="J835" t="e">
            <v>#DIV/0!</v>
          </cell>
        </row>
        <row r="836">
          <cell r="A836">
            <v>300240327</v>
          </cell>
          <cell r="B836" t="str">
            <v>Хайит палвон</v>
          </cell>
          <cell r="D836" t="str">
            <v>Хайит палвон</v>
          </cell>
          <cell r="E836">
            <v>1767.5</v>
          </cell>
          <cell r="J836" t="e">
            <v>#DIV/0!</v>
          </cell>
        </row>
        <row r="837">
          <cell r="A837">
            <v>300250171</v>
          </cell>
          <cell r="B837" t="str">
            <v>Шохрух Даврон Чули</v>
          </cell>
          <cell r="D837" t="str">
            <v>Шохрух Даврон Чули</v>
          </cell>
          <cell r="E837">
            <v>917</v>
          </cell>
          <cell r="J837" t="e">
            <v>#DIV/0!</v>
          </cell>
        </row>
        <row r="838">
          <cell r="A838">
            <v>300240500</v>
          </cell>
          <cell r="B838" t="str">
            <v>Авазов Эргаш Санжар</v>
          </cell>
          <cell r="D838" t="str">
            <v>Авазов Эргаш Санжар</v>
          </cell>
          <cell r="E838">
            <v>303.10000000000002</v>
          </cell>
          <cell r="J838" t="e">
            <v>#DIV/0!</v>
          </cell>
        </row>
        <row r="839">
          <cell r="B839" t="str">
            <v>жами</v>
          </cell>
          <cell r="D839" t="str">
            <v>жами</v>
          </cell>
          <cell r="J839" t="e">
            <v>#DIV/0!</v>
          </cell>
        </row>
        <row r="840">
          <cell r="A840">
            <v>300235553</v>
          </cell>
          <cell r="B840" t="str">
            <v>Авазов Козок</v>
          </cell>
          <cell r="F840" t="str">
            <v>Авазов Козок</v>
          </cell>
          <cell r="G840">
            <v>4751.3999999999996</v>
          </cell>
          <cell r="H840">
            <v>341.8</v>
          </cell>
          <cell r="I840">
            <v>0</v>
          </cell>
          <cell r="J840" t="e">
            <v>#DIV/0!</v>
          </cell>
        </row>
        <row r="841">
          <cell r="A841">
            <v>300249155</v>
          </cell>
          <cell r="B841" t="str">
            <v>Олимжон Журабек</v>
          </cell>
          <cell r="D841" t="str">
            <v>Олимжон Журабек</v>
          </cell>
          <cell r="E841" t="str">
            <v/>
          </cell>
          <cell r="J841" t="e">
            <v>#DIV/0!</v>
          </cell>
        </row>
        <row r="842">
          <cell r="B842" t="str">
            <v>Исломбек илёс Жамшид</v>
          </cell>
          <cell r="D842" t="str">
            <v>Исломбек илёс Жамшид</v>
          </cell>
          <cell r="J842" t="e">
            <v>#DIV/0!</v>
          </cell>
        </row>
        <row r="843">
          <cell r="A843">
            <v>300235560</v>
          </cell>
          <cell r="B843" t="str">
            <v>Оловхон Хидоят</v>
          </cell>
          <cell r="D843" t="str">
            <v>Оловхон Хидоят</v>
          </cell>
          <cell r="E843">
            <v>341.8</v>
          </cell>
          <cell r="J843">
            <v>0</v>
          </cell>
        </row>
        <row r="844">
          <cell r="B844" t="str">
            <v>жами</v>
          </cell>
          <cell r="D844" t="str">
            <v>жами</v>
          </cell>
          <cell r="J844" t="e">
            <v>#DIV/0!</v>
          </cell>
        </row>
        <row r="845">
          <cell r="A845">
            <v>300240872</v>
          </cell>
          <cell r="B845" t="str">
            <v>Зулайхо Адиба</v>
          </cell>
          <cell r="F845" t="str">
            <v>Зулайхо Адиба</v>
          </cell>
          <cell r="G845">
            <v>1917.2</v>
          </cell>
          <cell r="H845">
            <v>1130.5999999999999</v>
          </cell>
          <cell r="I845">
            <v>670.5</v>
          </cell>
          <cell r="J845" t="e">
            <v>#DIV/0!</v>
          </cell>
        </row>
        <row r="846">
          <cell r="A846">
            <v>300249851</v>
          </cell>
          <cell r="B846" t="str">
            <v>Шамсиддинхон Эргашхон</v>
          </cell>
          <cell r="D846" t="str">
            <v>Шамсиддинхон Эргашхон</v>
          </cell>
          <cell r="E846">
            <v>1130.5999999999999</v>
          </cell>
          <cell r="J846" t="e">
            <v>#DIV/0!</v>
          </cell>
        </row>
        <row r="847">
          <cell r="B847" t="str">
            <v>Оловхон Хидоят</v>
          </cell>
          <cell r="D847" t="str">
            <v>Оловхон Хидоят</v>
          </cell>
          <cell r="J847" t="e">
            <v>#DIV/0!</v>
          </cell>
        </row>
        <row r="848">
          <cell r="B848" t="str">
            <v>жами</v>
          </cell>
          <cell r="D848" t="str">
            <v>жами</v>
          </cell>
          <cell r="J848">
            <v>59.304793914735541</v>
          </cell>
        </row>
        <row r="849">
          <cell r="A849">
            <v>300241150</v>
          </cell>
          <cell r="B849" t="str">
            <v>Раим Нортош</v>
          </cell>
          <cell r="D849" t="str">
            <v>Раим Нортош</v>
          </cell>
          <cell r="E849">
            <v>1914.3</v>
          </cell>
          <cell r="G849">
            <v>9392.2999999999993</v>
          </cell>
          <cell r="H849">
            <v>3675.1</v>
          </cell>
          <cell r="I849">
            <v>2885.1</v>
          </cell>
          <cell r="J849" t="e">
            <v>#DIV/0!</v>
          </cell>
        </row>
        <row r="850">
          <cell r="A850">
            <v>300250243</v>
          </cell>
          <cell r="B850" t="str">
            <v>Бердиёров Бахром</v>
          </cell>
          <cell r="D850" t="str">
            <v>Бердиёров Бахром</v>
          </cell>
          <cell r="E850">
            <v>782.9</v>
          </cell>
          <cell r="J850" t="e">
            <v>#DIV/0!</v>
          </cell>
        </row>
        <row r="851">
          <cell r="A851">
            <v>300250195</v>
          </cell>
          <cell r="B851" t="str">
            <v>Ражаб Манзура</v>
          </cell>
          <cell r="D851" t="str">
            <v>Ражаб Манзура</v>
          </cell>
          <cell r="E851">
            <v>977.9</v>
          </cell>
          <cell r="J851" t="e">
            <v>#DIV/0!</v>
          </cell>
        </row>
        <row r="852">
          <cell r="A852">
            <v>300827654</v>
          </cell>
          <cell r="B852" t="str">
            <v>Жахонгир Элик боши</v>
          </cell>
          <cell r="F852" t="str">
            <v>Жахонгир Элик боши</v>
          </cell>
          <cell r="J852">
            <v>78.503986286087454</v>
          </cell>
        </row>
        <row r="853">
          <cell r="B853" t="str">
            <v>жами</v>
          </cell>
          <cell r="J853" t="e">
            <v>#DIV/0!</v>
          </cell>
        </row>
        <row r="854">
          <cell r="A854">
            <v>300235584</v>
          </cell>
          <cell r="B854" t="str">
            <v>Шохижахон карсак</v>
          </cell>
          <cell r="F854" t="str">
            <v>Шохижахон карсак</v>
          </cell>
          <cell r="G854">
            <v>15977.8</v>
          </cell>
          <cell r="H854">
            <v>918.2</v>
          </cell>
          <cell r="I854">
            <v>486.1</v>
          </cell>
          <cell r="J854" t="e">
            <v>#DIV/0!</v>
          </cell>
        </row>
        <row r="855">
          <cell r="A855">
            <v>300269036</v>
          </cell>
          <cell r="B855" t="str">
            <v>Сафаров Шахзода</v>
          </cell>
          <cell r="D855" t="str">
            <v>Сафаров Шахзода</v>
          </cell>
          <cell r="E855">
            <v>918.2</v>
          </cell>
          <cell r="J855" t="e">
            <v>#DIV/0!</v>
          </cell>
        </row>
        <row r="856">
          <cell r="A856">
            <v>300250322</v>
          </cell>
          <cell r="B856" t="str">
            <v>Абдурахмон Рохила</v>
          </cell>
          <cell r="D856" t="str">
            <v>Абдурахмон Рохила</v>
          </cell>
          <cell r="E856" t="str">
            <v/>
          </cell>
          <cell r="J856" t="e">
            <v>#DIV/0!</v>
          </cell>
        </row>
        <row r="857">
          <cell r="B857" t="str">
            <v>жами</v>
          </cell>
          <cell r="D857" t="str">
            <v>жами</v>
          </cell>
          <cell r="J857">
            <v>52.940535830973644</v>
          </cell>
        </row>
        <row r="858">
          <cell r="A858">
            <v>202627374</v>
          </cell>
          <cell r="B858" t="str">
            <v>Дустлик</v>
          </cell>
          <cell r="F858" t="str">
            <v>Дустлик</v>
          </cell>
          <cell r="G858">
            <v>5315.7</v>
          </cell>
          <cell r="H858">
            <v>341.7</v>
          </cell>
          <cell r="I858">
            <v>268.3</v>
          </cell>
          <cell r="J858" t="e">
            <v>#DIV/0!</v>
          </cell>
        </row>
        <row r="859">
          <cell r="A859">
            <v>300235560</v>
          </cell>
          <cell r="B859" t="str">
            <v>Оловхон Хидоят</v>
          </cell>
          <cell r="D859" t="str">
            <v>Оловхон Хидоят</v>
          </cell>
          <cell r="E859">
            <v>341.7</v>
          </cell>
          <cell r="J859" t="e">
            <v>#DIV/0!</v>
          </cell>
        </row>
        <row r="860">
          <cell r="B860" t="str">
            <v>жами</v>
          </cell>
          <cell r="D860" t="str">
            <v>жами</v>
          </cell>
          <cell r="J860" t="e">
            <v>#DIV/0!</v>
          </cell>
        </row>
        <row r="861">
          <cell r="A861">
            <v>300249187</v>
          </cell>
          <cell r="B861" t="str">
            <v>Махмуджон Ж______</v>
          </cell>
          <cell r="D861" t="str">
            <v>Махмуджон Ж______</v>
          </cell>
          <cell r="E861">
            <v>784.7</v>
          </cell>
          <cell r="G861">
            <v>3782.2</v>
          </cell>
          <cell r="H861">
            <v>2373.5</v>
          </cell>
          <cell r="I861">
            <v>795.3</v>
          </cell>
          <cell r="J861">
            <v>78.519168861574485</v>
          </cell>
        </row>
        <row r="862">
          <cell r="A862">
            <v>300254561</v>
          </cell>
          <cell r="B862" t="str">
            <v>Турсунов Эркин Рузбаев</v>
          </cell>
          <cell r="D862" t="str">
            <v>Турсунов Эркин Рузбаев</v>
          </cell>
          <cell r="E862">
            <v>1588.8</v>
          </cell>
          <cell r="J862" t="e">
            <v>#DIV/0!</v>
          </cell>
        </row>
        <row r="863">
          <cell r="A863">
            <v>300240484</v>
          </cell>
          <cell r="B863" t="str">
            <v>Фарход Нурбек</v>
          </cell>
          <cell r="F863" t="str">
            <v>Фарход Нурбек</v>
          </cell>
          <cell r="J863" t="e">
            <v>#DIV/0!</v>
          </cell>
        </row>
        <row r="864">
          <cell r="A864">
            <v>300240896</v>
          </cell>
          <cell r="B864" t="str">
            <v>Тохир Зухра</v>
          </cell>
          <cell r="D864" t="str">
            <v>Тохир Зухра</v>
          </cell>
          <cell r="E864" t="str">
            <v/>
          </cell>
          <cell r="J864">
            <v>33.507478407415206</v>
          </cell>
        </row>
        <row r="865">
          <cell r="B865" t="str">
            <v>жами</v>
          </cell>
          <cell r="D865" t="str">
            <v>жами</v>
          </cell>
          <cell r="J865" t="e">
            <v>#DIV/0!</v>
          </cell>
        </row>
        <row r="866">
          <cell r="A866">
            <v>203595265</v>
          </cell>
          <cell r="B866" t="str">
            <v xml:space="preserve">Худойберди бобо </v>
          </cell>
          <cell r="F866" t="str">
            <v xml:space="preserve">Худойберди бобо </v>
          </cell>
          <cell r="G866">
            <v>9058</v>
          </cell>
          <cell r="H866">
            <v>5146.1999999999989</v>
          </cell>
          <cell r="I866">
            <v>4040.1</v>
          </cell>
          <cell r="J866" t="e">
            <v>#DIV/0!</v>
          </cell>
        </row>
        <row r="867">
          <cell r="A867">
            <v>300249614</v>
          </cell>
          <cell r="B867" t="str">
            <v>Комил Инсон</v>
          </cell>
          <cell r="D867" t="str">
            <v>Комил Инсон</v>
          </cell>
          <cell r="E867">
            <v>1915.6</v>
          </cell>
          <cell r="J867" t="e">
            <v>#DIV/0!</v>
          </cell>
        </row>
        <row r="868">
          <cell r="A868">
            <v>300249639</v>
          </cell>
          <cell r="B868" t="str">
            <v>Гузал Сабрина</v>
          </cell>
          <cell r="D868" t="str">
            <v>Гузал Сабрина</v>
          </cell>
          <cell r="E868">
            <v>2268.6999999999998</v>
          </cell>
          <cell r="J868" t="e">
            <v>#DIV/0!</v>
          </cell>
        </row>
        <row r="869">
          <cell r="A869">
            <v>300240840</v>
          </cell>
          <cell r="B869" t="str">
            <v>Хушмуродов Шаро</v>
          </cell>
          <cell r="D869" t="str">
            <v>Хушмуродов Шаро</v>
          </cell>
          <cell r="E869">
            <v>961.9</v>
          </cell>
        </row>
        <row r="870">
          <cell r="B870" t="str">
            <v>жами</v>
          </cell>
          <cell r="D870" t="str">
            <v>жами</v>
          </cell>
          <cell r="J870">
            <v>78.506470793983922</v>
          </cell>
        </row>
        <row r="871">
          <cell r="A871">
            <v>300281632</v>
          </cell>
          <cell r="B871" t="str">
            <v>Шодмон Палвон</v>
          </cell>
          <cell r="D871" t="str">
            <v>Шодмон Палвон</v>
          </cell>
          <cell r="E871" t="str">
            <v/>
          </cell>
          <cell r="G871">
            <v>5757</v>
          </cell>
          <cell r="H871">
            <v>1493.7</v>
          </cell>
          <cell r="I871">
            <v>1172.5999999999999</v>
          </cell>
          <cell r="J871" t="e">
            <v>#DIV/0!</v>
          </cell>
        </row>
        <row r="872">
          <cell r="A872">
            <v>300240524</v>
          </cell>
          <cell r="B872" t="str">
            <v>Жамшид Тулкин Шухрат</v>
          </cell>
          <cell r="F872" t="str">
            <v>Жамшид Тулкин Шухрат</v>
          </cell>
          <cell r="J872" t="e">
            <v>#DIV/0!</v>
          </cell>
        </row>
        <row r="873">
          <cell r="A873">
            <v>205311434</v>
          </cell>
          <cell r="B873" t="str">
            <v>Иссик нур</v>
          </cell>
          <cell r="D873" t="str">
            <v>Иссик нур</v>
          </cell>
          <cell r="E873">
            <v>1493.7</v>
          </cell>
          <cell r="J873" t="e">
            <v>#DIV/0!</v>
          </cell>
        </row>
        <row r="874">
          <cell r="B874" t="str">
            <v>жами</v>
          </cell>
          <cell r="D874" t="str">
            <v>жами</v>
          </cell>
          <cell r="J874">
            <v>78.503046127067009</v>
          </cell>
        </row>
        <row r="875">
          <cell r="A875">
            <v>203527664</v>
          </cell>
          <cell r="B875" t="str">
            <v>Хошимжон</v>
          </cell>
          <cell r="F875" t="str">
            <v>Хошимжон</v>
          </cell>
          <cell r="G875">
            <v>4580.8</v>
          </cell>
          <cell r="H875">
            <v>1293.5999999999999</v>
          </cell>
          <cell r="I875">
            <v>0</v>
          </cell>
          <cell r="J875" t="e">
            <v>#DIV/0!</v>
          </cell>
        </row>
        <row r="876">
          <cell r="A876">
            <v>300250211</v>
          </cell>
          <cell r="B876" t="str">
            <v>Бегонбой сулоласи</v>
          </cell>
          <cell r="D876" t="str">
            <v>Бегонбой сулоласи</v>
          </cell>
          <cell r="E876">
            <v>1293.5999999999999</v>
          </cell>
          <cell r="J876" t="e">
            <v>#DIV/0!</v>
          </cell>
        </row>
        <row r="877">
          <cell r="A877">
            <v>300907910</v>
          </cell>
          <cell r="B877" t="str">
            <v>Бибижон Хасанова</v>
          </cell>
          <cell r="D877" t="str">
            <v>Бибижон Хасанова</v>
          </cell>
          <cell r="J877" t="e">
            <v>#DIV/0!</v>
          </cell>
        </row>
        <row r="878">
          <cell r="B878" t="str">
            <v>жами</v>
          </cell>
          <cell r="D878" t="str">
            <v>жами</v>
          </cell>
          <cell r="J878">
            <v>0</v>
          </cell>
        </row>
        <row r="879">
          <cell r="A879">
            <v>300864776</v>
          </cell>
          <cell r="B879" t="str">
            <v>Мафтункули  Бекзод Аскар Далас</v>
          </cell>
          <cell r="D879" t="str">
            <v>Мафтункули  Бекзод Аскар Далас</v>
          </cell>
          <cell r="E879">
            <v>403.3</v>
          </cell>
          <cell r="G879">
            <v>7098.1</v>
          </cell>
          <cell r="H879">
            <v>1456.8</v>
          </cell>
          <cell r="I879">
            <v>1143.7</v>
          </cell>
          <cell r="J879" t="e">
            <v>#DIV/0!</v>
          </cell>
        </row>
        <row r="880">
          <cell r="B880" t="str">
            <v>Гузал Наво Шайдолари</v>
          </cell>
          <cell r="D880" t="str">
            <v>Гузал Наво (тугатилган)</v>
          </cell>
          <cell r="J880" t="e">
            <v>#DIV/0!</v>
          </cell>
        </row>
        <row r="881">
          <cell r="A881">
            <v>300235545</v>
          </cell>
          <cell r="B881" t="str">
            <v>Мурод Диёр</v>
          </cell>
          <cell r="F881" t="str">
            <v>Мурод Диёр</v>
          </cell>
          <cell r="J881" t="e">
            <v>#DIV/0!</v>
          </cell>
        </row>
        <row r="882">
          <cell r="A882">
            <v>300254808</v>
          </cell>
          <cell r="B882" t="str">
            <v>Кувондик Жураев</v>
          </cell>
          <cell r="D882" t="str">
            <v>Кувондик Жураев</v>
          </cell>
          <cell r="E882">
            <v>1053.5</v>
          </cell>
          <cell r="J882">
            <v>78.507688083470626</v>
          </cell>
        </row>
        <row r="883">
          <cell r="B883" t="str">
            <v>жами</v>
          </cell>
          <cell r="D883" t="str">
            <v>жами</v>
          </cell>
          <cell r="J883" t="e">
            <v>#DIV/0!</v>
          </cell>
        </row>
        <row r="884">
          <cell r="A884">
            <v>300250299</v>
          </cell>
          <cell r="B884" t="str">
            <v>Чорвадор Мохамад Мутор</v>
          </cell>
          <cell r="D884" t="str">
            <v>Чорвадор Мохамад Мутор</v>
          </cell>
          <cell r="E884">
            <v>4587</v>
          </cell>
          <cell r="G884">
            <v>12056.3</v>
          </cell>
          <cell r="H884">
            <v>4587</v>
          </cell>
          <cell r="I884">
            <v>3437.5</v>
          </cell>
          <cell r="J884" t="e">
            <v>#DIV/0!</v>
          </cell>
        </row>
        <row r="885">
          <cell r="A885">
            <v>300250006</v>
          </cell>
          <cell r="B885" t="str">
            <v xml:space="preserve">Акмал Маматмурод </v>
          </cell>
          <cell r="F885" t="str">
            <v xml:space="preserve">Акмал Маматмурод </v>
          </cell>
          <cell r="J885" t="e">
            <v>#DIV/0!</v>
          </cell>
        </row>
        <row r="886">
          <cell r="A886">
            <v>300240904</v>
          </cell>
          <cell r="B886" t="str">
            <v>Зулфузар</v>
          </cell>
          <cell r="D886" t="str">
            <v>Зулфузар</v>
          </cell>
          <cell r="J886" t="e">
            <v>#DIV/0!</v>
          </cell>
        </row>
        <row r="887">
          <cell r="A887">
            <v>300241095</v>
          </cell>
          <cell r="B887" t="str">
            <v>Холмуминбой Мадат</v>
          </cell>
          <cell r="D887" t="str">
            <v>Холмуминбой Мадат</v>
          </cell>
          <cell r="E887" t="str">
            <v/>
          </cell>
          <cell r="J887">
            <v>74.940047961630697</v>
          </cell>
        </row>
        <row r="888">
          <cell r="B888" t="str">
            <v>жами</v>
          </cell>
          <cell r="D888" t="str">
            <v>жами</v>
          </cell>
          <cell r="J888" t="e">
            <v>#DIV/0!</v>
          </cell>
        </row>
        <row r="889">
          <cell r="A889">
            <v>300698373</v>
          </cell>
          <cell r="B889" t="str">
            <v>Шлосер Кайнар булок</v>
          </cell>
          <cell r="F889" t="str">
            <v>Шлосер Кайнар булок</v>
          </cell>
          <cell r="G889">
            <v>2183.6</v>
          </cell>
          <cell r="J889" t="e">
            <v>#DIV/0!</v>
          </cell>
        </row>
        <row r="890">
          <cell r="B890" t="str">
            <v>жами</v>
          </cell>
          <cell r="D890" t="str">
            <v>жами</v>
          </cell>
          <cell r="J890" t="e">
            <v>#DIV/0!</v>
          </cell>
        </row>
        <row r="891">
          <cell r="A891">
            <v>300240445</v>
          </cell>
          <cell r="B891" t="str">
            <v>Уткирбек………..</v>
          </cell>
          <cell r="D891" t="str">
            <v>Уткирбек………..</v>
          </cell>
          <cell r="E891">
            <v>919.2</v>
          </cell>
          <cell r="G891">
            <v>3867.5</v>
          </cell>
          <cell r="H891">
            <v>919.2</v>
          </cell>
          <cell r="I891">
            <v>721.5</v>
          </cell>
          <cell r="J891" t="e">
            <v>#DIV/0!</v>
          </cell>
        </row>
        <row r="892">
          <cell r="A892">
            <v>300261016</v>
          </cell>
          <cell r="B892" t="str">
            <v>Панжи ойбиби</v>
          </cell>
          <cell r="F892" t="str">
            <v>Панжи ойбиби</v>
          </cell>
          <cell r="J892" t="e">
            <v>#DIV/0!</v>
          </cell>
        </row>
        <row r="893">
          <cell r="B893" t="str">
            <v>Жасурбек ватанпарват</v>
          </cell>
          <cell r="D893" t="str">
            <v>Жасурбек ватанпарват</v>
          </cell>
          <cell r="J893" t="e">
            <v>#DIV/0!</v>
          </cell>
        </row>
        <row r="894">
          <cell r="B894" t="str">
            <v>жами</v>
          </cell>
          <cell r="D894" t="str">
            <v>жами</v>
          </cell>
          <cell r="J894">
            <v>78.492167101827675</v>
          </cell>
        </row>
        <row r="895">
          <cell r="A895">
            <v>300240912</v>
          </cell>
          <cell r="B895" t="str">
            <v>Гала тепа</v>
          </cell>
          <cell r="D895" t="str">
            <v>Гала тепа</v>
          </cell>
          <cell r="E895">
            <v>2377.4</v>
          </cell>
          <cell r="G895">
            <v>6452.4</v>
          </cell>
          <cell r="H895">
            <v>2377.4</v>
          </cell>
          <cell r="I895">
            <v>2350.1</v>
          </cell>
          <cell r="J895" t="e">
            <v>#DIV/0!</v>
          </cell>
        </row>
        <row r="896">
          <cell r="A896">
            <v>300235577</v>
          </cell>
          <cell r="B896" t="str">
            <v>Ш.Зафар</v>
          </cell>
          <cell r="F896" t="str">
            <v>Ш.Зафар</v>
          </cell>
          <cell r="J896" t="e">
            <v>#DIV/0!</v>
          </cell>
        </row>
        <row r="897">
          <cell r="B897" t="str">
            <v>Журабек</v>
          </cell>
          <cell r="D897" t="str">
            <v>Журабек</v>
          </cell>
          <cell r="J897" t="e">
            <v>#DIV/0!</v>
          </cell>
        </row>
        <row r="898">
          <cell r="B898" t="str">
            <v>жами</v>
          </cell>
          <cell r="D898" t="str">
            <v>жами</v>
          </cell>
          <cell r="J898">
            <v>98.851686716581142</v>
          </cell>
        </row>
        <row r="899">
          <cell r="A899">
            <v>300250282</v>
          </cell>
          <cell r="B899" t="str">
            <v>Кум кургон Чулкувар</v>
          </cell>
          <cell r="D899" t="str">
            <v>Кум кургон Чулкувар</v>
          </cell>
          <cell r="E899">
            <v>2419.6</v>
          </cell>
          <cell r="G899">
            <v>7593.5</v>
          </cell>
          <cell r="H899">
            <v>2419.6</v>
          </cell>
          <cell r="I899">
            <v>2299.4</v>
          </cell>
          <cell r="J899" t="e">
            <v>#DIV/0!</v>
          </cell>
        </row>
        <row r="900">
          <cell r="A900">
            <v>300210767</v>
          </cell>
          <cell r="B900" t="str">
            <v>Иброхим Шермухаммад</v>
          </cell>
          <cell r="F900" t="str">
            <v>Иброхим Шермухаммад</v>
          </cell>
          <cell r="J900" t="e">
            <v>#DIV/0!</v>
          </cell>
        </row>
        <row r="901">
          <cell r="B901" t="str">
            <v>жами</v>
          </cell>
          <cell r="D901" t="str">
            <v>жами</v>
          </cell>
          <cell r="J901" t="e">
            <v>#DIV/0!</v>
          </cell>
        </row>
        <row r="902">
          <cell r="A902">
            <v>300249772</v>
          </cell>
          <cell r="B902" t="str">
            <v>Хуршид Акмал</v>
          </cell>
          <cell r="F902" t="str">
            <v>Хуршид Акмал</v>
          </cell>
          <cell r="G902">
            <v>4895.8999999999996</v>
          </cell>
          <cell r="H902">
            <v>996.6</v>
          </cell>
          <cell r="I902">
            <v>245.4</v>
          </cell>
          <cell r="J902">
            <v>95.032236733344362</v>
          </cell>
        </row>
        <row r="903">
          <cell r="A903">
            <v>300240342</v>
          </cell>
          <cell r="B903" t="str">
            <v>Эгамбердиев Феруз Шухрат пахта</v>
          </cell>
          <cell r="D903" t="str">
            <v>Эгамбердиев Феруз Шухрат пахта</v>
          </cell>
          <cell r="E903">
            <v>996.6</v>
          </cell>
          <cell r="J903" t="e">
            <v>#DIV/0!</v>
          </cell>
        </row>
        <row r="904">
          <cell r="B904" t="str">
            <v>жами</v>
          </cell>
          <cell r="D904" t="str">
            <v>жами</v>
          </cell>
          <cell r="J904" t="e">
            <v>#DIV/0!</v>
          </cell>
        </row>
        <row r="905">
          <cell r="A905">
            <v>300250124</v>
          </cell>
          <cell r="B905" t="str">
            <v>Богибаланд</v>
          </cell>
          <cell r="F905" t="str">
            <v>Богибаланд</v>
          </cell>
          <cell r="G905">
            <v>4141.7</v>
          </cell>
          <cell r="H905">
            <v>281.7</v>
          </cell>
          <cell r="I905">
            <v>221.2</v>
          </cell>
          <cell r="J905">
            <v>24.623720650210714</v>
          </cell>
        </row>
        <row r="906">
          <cell r="A906">
            <v>202935435</v>
          </cell>
          <cell r="B906" t="str">
            <v>Комилжон Гиёс даласи</v>
          </cell>
          <cell r="D906" t="str">
            <v>Комилжон Гиёс даласи</v>
          </cell>
          <cell r="E906" t="str">
            <v/>
          </cell>
          <cell r="J906" t="e">
            <v>#DIV/0!</v>
          </cell>
        </row>
        <row r="907">
          <cell r="A907">
            <v>300250060</v>
          </cell>
          <cell r="B907" t="str">
            <v>Байрамали Нафиса Севара</v>
          </cell>
          <cell r="D907" t="str">
            <v>Байрамали Нафиса Севара</v>
          </cell>
          <cell r="E907">
            <v>281.7</v>
          </cell>
          <cell r="J907" t="e">
            <v>#DIV/0!</v>
          </cell>
        </row>
        <row r="908">
          <cell r="B908" t="str">
            <v>жами</v>
          </cell>
          <cell r="D908" t="str">
            <v>жами</v>
          </cell>
          <cell r="J908">
            <v>78.523251686190989</v>
          </cell>
        </row>
        <row r="909">
          <cell r="A909">
            <v>206151000</v>
          </cell>
          <cell r="B909" t="str">
            <v>Саидали Фотима Али АШ</v>
          </cell>
          <cell r="F909" t="str">
            <v>Саидали Фотима Али АШ</v>
          </cell>
          <cell r="G909">
            <v>2478.6</v>
          </cell>
          <cell r="H909">
            <v>850.7</v>
          </cell>
          <cell r="J909" t="e">
            <v>#DIV/0!</v>
          </cell>
        </row>
        <row r="910">
          <cell r="A910">
            <v>206151056</v>
          </cell>
          <cell r="B910" t="str">
            <v>Эрбоев Хикматулло ЕБХ</v>
          </cell>
          <cell r="D910" t="str">
            <v>Эрбоев Хикматулло ЕБХ</v>
          </cell>
          <cell r="E910">
            <v>846</v>
          </cell>
          <cell r="J910" t="e">
            <v>#DIV/0!</v>
          </cell>
        </row>
        <row r="911">
          <cell r="A911">
            <v>200787798</v>
          </cell>
          <cell r="B911" t="str">
            <v>Мирза</v>
          </cell>
          <cell r="D911" t="str">
            <v>Мирза</v>
          </cell>
          <cell r="E911" t="str">
            <v/>
          </cell>
          <cell r="J911" t="e">
            <v>#DIV/0!</v>
          </cell>
        </row>
        <row r="912">
          <cell r="A912">
            <v>200767646</v>
          </cell>
          <cell r="B912" t="str">
            <v>Кора Гуппа</v>
          </cell>
          <cell r="D912" t="str">
            <v>Кора Гуппа</v>
          </cell>
          <cell r="E912">
            <v>4.7</v>
          </cell>
          <cell r="J912">
            <v>0</v>
          </cell>
        </row>
        <row r="913">
          <cell r="B913" t="str">
            <v>жами</v>
          </cell>
          <cell r="D913" t="str">
            <v>жами</v>
          </cell>
          <cell r="J913" t="e">
            <v>#DIV/0!</v>
          </cell>
        </row>
        <row r="914">
          <cell r="A914">
            <v>203559245</v>
          </cell>
          <cell r="B914" t="str">
            <v>Журабек</v>
          </cell>
          <cell r="F914" t="str">
            <v>Журабек</v>
          </cell>
          <cell r="G914">
            <v>5586.3</v>
          </cell>
          <cell r="J914" t="e">
            <v>#DIV/0!</v>
          </cell>
        </row>
        <row r="915">
          <cell r="B915" t="str">
            <v>жами</v>
          </cell>
          <cell r="D915" t="str">
            <v>3-лойиха</v>
          </cell>
          <cell r="J915" t="e">
            <v>#DIV/0!</v>
          </cell>
        </row>
        <row r="916">
          <cell r="A916">
            <v>206153464</v>
          </cell>
          <cell r="B916" t="str">
            <v>Замин ва замон</v>
          </cell>
          <cell r="F916" t="str">
            <v>Замин ва замон</v>
          </cell>
          <cell r="G916">
            <v>2962.2</v>
          </cell>
          <cell r="H916">
            <v>632.6</v>
          </cell>
          <cell r="I916">
            <v>496.5</v>
          </cell>
          <cell r="J916" t="e">
            <v>#DIV/0!</v>
          </cell>
        </row>
        <row r="917">
          <cell r="A917">
            <v>206168327</v>
          </cell>
          <cell r="B917" t="str">
            <v>Дониёр Рузиев Дилшод</v>
          </cell>
          <cell r="D917" t="str">
            <v>Дониёр Рузиев Дилшод</v>
          </cell>
          <cell r="E917">
            <v>632.6</v>
          </cell>
          <cell r="J917" t="e">
            <v>#DIV/0!</v>
          </cell>
        </row>
        <row r="918">
          <cell r="B918" t="str">
            <v>Болтали Шоназарова Максад</v>
          </cell>
          <cell r="D918" t="str">
            <v>Болтали Шоназарова Максад</v>
          </cell>
          <cell r="J918" t="e">
            <v>#DIV/0!</v>
          </cell>
        </row>
        <row r="919">
          <cell r="B919" t="str">
            <v>жами</v>
          </cell>
          <cell r="D919" t="str">
            <v>жами</v>
          </cell>
          <cell r="J919">
            <v>78.485614922541885</v>
          </cell>
        </row>
        <row r="920">
          <cell r="A920">
            <v>206145671</v>
          </cell>
          <cell r="B920" t="str">
            <v>Шот Тармон Олтинбек</v>
          </cell>
          <cell r="F920" t="str">
            <v>Шот Тармон Олтинбек</v>
          </cell>
          <cell r="G920">
            <v>2836.7</v>
          </cell>
          <cell r="H920">
            <v>570.70000000000005</v>
          </cell>
          <cell r="I920">
            <v>448</v>
          </cell>
          <cell r="J920" t="e">
            <v>#DIV/0!</v>
          </cell>
        </row>
        <row r="921">
          <cell r="A921">
            <v>205146576</v>
          </cell>
          <cell r="B921" t="str">
            <v>Азамат Зохид</v>
          </cell>
          <cell r="D921" t="str">
            <v>Азамат Зохид</v>
          </cell>
          <cell r="E921">
            <v>570.70000000000005</v>
          </cell>
          <cell r="J921" t="e">
            <v>#DIV/0!</v>
          </cell>
        </row>
        <row r="922">
          <cell r="B922" t="str">
            <v>жами</v>
          </cell>
          <cell r="D922" t="str">
            <v>жами</v>
          </cell>
          <cell r="J922" t="e">
            <v>#DIV/0!</v>
          </cell>
        </row>
        <row r="923">
          <cell r="A923">
            <v>206175857</v>
          </cell>
          <cell r="B923" t="str">
            <v>Тошкуватов Нуриддин ТНТ</v>
          </cell>
          <cell r="D923" t="str">
            <v>Тошкуватов Нуриддин ТНТ</v>
          </cell>
          <cell r="E923">
            <v>1754.6</v>
          </cell>
          <cell r="G923">
            <v>5789.2</v>
          </cell>
          <cell r="H923">
            <v>3309.3999999999996</v>
          </cell>
          <cell r="I923">
            <v>2598.1</v>
          </cell>
          <cell r="J923">
            <v>78.500087611704913</v>
          </cell>
        </row>
        <row r="924">
          <cell r="A924">
            <v>203614730</v>
          </cell>
          <cell r="B924" t="str">
            <v>Мухридин</v>
          </cell>
          <cell r="F924" t="str">
            <v>Мухридин</v>
          </cell>
          <cell r="J924" t="e">
            <v>#DIV/0!</v>
          </cell>
        </row>
        <row r="925">
          <cell r="A925">
            <v>206170753</v>
          </cell>
          <cell r="B925" t="str">
            <v>Нур Искандарий ИБНУ</v>
          </cell>
          <cell r="D925" t="str">
            <v>Нур Искандарий ИБНУ</v>
          </cell>
          <cell r="E925">
            <v>1554.8</v>
          </cell>
          <cell r="J925" t="e">
            <v>#DIV/0!</v>
          </cell>
        </row>
        <row r="926">
          <cell r="B926" t="str">
            <v>жами</v>
          </cell>
          <cell r="D926" t="str">
            <v>жами</v>
          </cell>
          <cell r="J926">
            <v>78.506677947664244</v>
          </cell>
        </row>
        <row r="927">
          <cell r="A927">
            <v>206153378</v>
          </cell>
          <cell r="B927" t="str">
            <v>Шербек Чавондоз</v>
          </cell>
          <cell r="D927" t="str">
            <v>Шербек Чавондоз</v>
          </cell>
          <cell r="E927">
            <v>82.1</v>
          </cell>
          <cell r="G927">
            <v>9927.7999999999993</v>
          </cell>
          <cell r="H927">
            <v>82.1</v>
          </cell>
          <cell r="J927" t="e">
            <v>#DIV/0!</v>
          </cell>
        </row>
        <row r="928">
          <cell r="A928">
            <v>206153433</v>
          </cell>
          <cell r="B928" t="str">
            <v>Кулдошев Тошмурод пахта</v>
          </cell>
          <cell r="F928" t="str">
            <v>Кулдошев Тошмурод пахта</v>
          </cell>
          <cell r="J928" t="e">
            <v>#DIV/0!</v>
          </cell>
        </row>
        <row r="929">
          <cell r="B929" t="str">
            <v>жами</v>
          </cell>
          <cell r="J929" t="e">
            <v>#DIV/0!</v>
          </cell>
        </row>
        <row r="930">
          <cell r="A930">
            <v>206153393</v>
          </cell>
          <cell r="B930" t="str">
            <v>Алибек Амиров</v>
          </cell>
          <cell r="D930" t="str">
            <v>Алибек Амиров</v>
          </cell>
          <cell r="E930">
            <v>1321.2</v>
          </cell>
          <cell r="G930">
            <v>5893.5</v>
          </cell>
          <cell r="H930">
            <v>1900.8000000000002</v>
          </cell>
          <cell r="I930">
            <v>1492.2</v>
          </cell>
          <cell r="J930">
            <v>0</v>
          </cell>
        </row>
        <row r="931">
          <cell r="A931">
            <v>203463137</v>
          </cell>
          <cell r="B931" t="str">
            <v>Севинч</v>
          </cell>
          <cell r="D931" t="str">
            <v>Севинч</v>
          </cell>
          <cell r="E931">
            <v>579.6</v>
          </cell>
          <cell r="J931" t="e">
            <v>#DIV/0!</v>
          </cell>
        </row>
        <row r="932">
          <cell r="A932">
            <v>203694364</v>
          </cell>
          <cell r="B932" t="str">
            <v>Жасур</v>
          </cell>
          <cell r="F932" t="str">
            <v>Жасур</v>
          </cell>
          <cell r="J932" t="e">
            <v>#DIV/0!</v>
          </cell>
        </row>
        <row r="933">
          <cell r="A933">
            <v>205221769</v>
          </cell>
          <cell r="B933" t="str">
            <v>Назакот сехри</v>
          </cell>
          <cell r="D933" t="str">
            <v>Назакот сехри</v>
          </cell>
          <cell r="E933">
            <v>0</v>
          </cell>
          <cell r="J933">
            <v>78.503787878787875</v>
          </cell>
        </row>
        <row r="934">
          <cell r="B934" t="str">
            <v>жами</v>
          </cell>
          <cell r="D934" t="str">
            <v>жами</v>
          </cell>
          <cell r="J934" t="e">
            <v>#DIV/0!</v>
          </cell>
        </row>
        <row r="935">
          <cell r="A935">
            <v>206157546</v>
          </cell>
          <cell r="B935" t="str">
            <v>Зулфукаров Анхор ЗА</v>
          </cell>
          <cell r="D935" t="str">
            <v>Зулфукаров Анхор ЗА</v>
          </cell>
          <cell r="E935">
            <v>1260.8</v>
          </cell>
          <cell r="G935">
            <v>10196.299999999999</v>
          </cell>
          <cell r="H935">
            <v>4592.6000000000004</v>
          </cell>
          <cell r="I935">
            <v>3605.5</v>
          </cell>
          <cell r="J935" t="e">
            <v>#DIV/0!</v>
          </cell>
        </row>
        <row r="936">
          <cell r="A936">
            <v>206184086</v>
          </cell>
          <cell r="B936" t="str">
            <v>Гулжахон Даврон Нормурот</v>
          </cell>
          <cell r="D936" t="str">
            <v>Гулжахон Даврон Нормурот</v>
          </cell>
          <cell r="E936">
            <v>3331.8</v>
          </cell>
          <cell r="J936" t="e">
            <v>#DIV/0!</v>
          </cell>
        </row>
        <row r="937">
          <cell r="A937">
            <v>204705403</v>
          </cell>
          <cell r="B937" t="str">
            <v>АСН Носир бобо</v>
          </cell>
          <cell r="F937" t="str">
            <v>АСН Носир бобо</v>
          </cell>
          <cell r="J937" t="e">
            <v>#DIV/0!</v>
          </cell>
        </row>
        <row r="938">
          <cell r="B938" t="str">
            <v>жами</v>
          </cell>
          <cell r="D938" t="str">
            <v>жами</v>
          </cell>
          <cell r="J938">
            <v>78.506728214954492</v>
          </cell>
        </row>
        <row r="939">
          <cell r="A939">
            <v>206157689</v>
          </cell>
          <cell r="B939" t="str">
            <v>Олимжон Навруза Омонжон АОР</v>
          </cell>
          <cell r="D939" t="str">
            <v>Олимжон Навруза Омонжон АОР</v>
          </cell>
          <cell r="E939">
            <v>1173.8</v>
          </cell>
          <cell r="G939">
            <v>8835.5</v>
          </cell>
          <cell r="H939">
            <v>3001.8</v>
          </cell>
          <cell r="I939">
            <v>2356.6</v>
          </cell>
          <cell r="J939" t="e">
            <v>#DIV/0!</v>
          </cell>
        </row>
        <row r="940">
          <cell r="A940">
            <v>206196862</v>
          </cell>
          <cell r="B940" t="str">
            <v>Рахматуллаева Парвина</v>
          </cell>
          <cell r="D940" t="str">
            <v>Рахматуллаева Парвина</v>
          </cell>
          <cell r="E940">
            <v>1828</v>
          </cell>
          <cell r="J940" t="e">
            <v>#DIV/0!</v>
          </cell>
        </row>
        <row r="941">
          <cell r="B941" t="str">
            <v>Акмалхон</v>
          </cell>
          <cell r="D941" t="str">
            <v>Акмалхон</v>
          </cell>
          <cell r="J941" t="e">
            <v>#DIV/0!</v>
          </cell>
        </row>
        <row r="942">
          <cell r="A942">
            <v>202719591</v>
          </cell>
          <cell r="B942" t="str">
            <v>Муротобод</v>
          </cell>
          <cell r="F942" t="str">
            <v>Муротобод</v>
          </cell>
          <cell r="J942">
            <v>78.506229595575988</v>
          </cell>
        </row>
        <row r="943">
          <cell r="B943" t="str">
            <v>жами</v>
          </cell>
          <cell r="D943" t="str">
            <v>жами</v>
          </cell>
          <cell r="J943" t="e">
            <v>#DIV/0!</v>
          </cell>
        </row>
        <row r="944">
          <cell r="A944">
            <v>206145940</v>
          </cell>
          <cell r="B944" t="str">
            <v>Шахзод Вохид Элвира</v>
          </cell>
          <cell r="F944" t="str">
            <v>Шахзод Вохид Элвира</v>
          </cell>
          <cell r="G944">
            <v>10237.299999999999</v>
          </cell>
          <cell r="J944" t="e">
            <v>#DIV/0!</v>
          </cell>
        </row>
        <row r="945">
          <cell r="B945" t="str">
            <v>жами</v>
          </cell>
          <cell r="D945" t="str">
            <v>11-лойиха</v>
          </cell>
          <cell r="J945" t="e">
            <v>#DIV/0!</v>
          </cell>
        </row>
        <row r="946">
          <cell r="A946">
            <v>203866133</v>
          </cell>
          <cell r="B946" t="str">
            <v>Истиклол</v>
          </cell>
          <cell r="F946" t="str">
            <v>Истиклол</v>
          </cell>
          <cell r="G946">
            <v>9751.2000000000007</v>
          </cell>
          <cell r="J946" t="e">
            <v>#DIV/0!</v>
          </cell>
        </row>
        <row r="947">
          <cell r="B947" t="str">
            <v>жами</v>
          </cell>
          <cell r="D947" t="str">
            <v>12-лойиха</v>
          </cell>
          <cell r="J947" t="e">
            <v>#DIV/0!</v>
          </cell>
        </row>
        <row r="948">
          <cell r="A948">
            <v>200767923</v>
          </cell>
          <cell r="B948" t="str">
            <v>Сарвар</v>
          </cell>
          <cell r="F948" t="str">
            <v>Сарвар</v>
          </cell>
          <cell r="G948">
            <v>3729.3</v>
          </cell>
          <cell r="H948">
            <v>906.8</v>
          </cell>
          <cell r="I948">
            <v>711.9</v>
          </cell>
          <cell r="J948" t="e">
            <v>#DIV/0!</v>
          </cell>
        </row>
        <row r="949">
          <cell r="A949">
            <v>206157664</v>
          </cell>
          <cell r="B949" t="str">
            <v>Абдувоси Отоёров БАШ</v>
          </cell>
          <cell r="D949" t="str">
            <v>Абдувоси Отоёров БАШ</v>
          </cell>
          <cell r="E949">
            <v>906.8</v>
          </cell>
          <cell r="J949" t="e">
            <v>#DIV/0!</v>
          </cell>
        </row>
        <row r="950">
          <cell r="B950" t="str">
            <v>Фарход Акбар Азимхон</v>
          </cell>
          <cell r="D950" t="str">
            <v>Фарход Акбар Азимхон</v>
          </cell>
          <cell r="J950" t="e">
            <v>#DIV/0!</v>
          </cell>
        </row>
        <row r="951">
          <cell r="B951" t="str">
            <v>жами</v>
          </cell>
          <cell r="D951" t="str">
            <v>жами</v>
          </cell>
          <cell r="J951">
            <v>78.506837229819155</v>
          </cell>
        </row>
        <row r="952">
          <cell r="A952">
            <v>206196886</v>
          </cell>
          <cell r="B952" t="str">
            <v>Эгамберди Акбар</v>
          </cell>
          <cell r="F952" t="str">
            <v>Эгамберди Акбар</v>
          </cell>
          <cell r="G952">
            <v>9532.2000000000007</v>
          </cell>
          <cell r="H952">
            <v>1200.8</v>
          </cell>
          <cell r="I952">
            <v>942.6</v>
          </cell>
          <cell r="J952" t="e">
            <v>#DIV/0!</v>
          </cell>
        </row>
        <row r="953">
          <cell r="A953">
            <v>203289566</v>
          </cell>
          <cell r="B953" t="str">
            <v>Курбон ота</v>
          </cell>
          <cell r="D953" t="str">
            <v>Курбон ота</v>
          </cell>
          <cell r="E953">
            <v>1200.8</v>
          </cell>
          <cell r="J953" t="e">
            <v>#DIV/0!</v>
          </cell>
        </row>
        <row r="954">
          <cell r="B954" t="str">
            <v>жами</v>
          </cell>
          <cell r="D954" t="str">
            <v>жами</v>
          </cell>
          <cell r="J954" t="e">
            <v>#DIV/0!</v>
          </cell>
        </row>
        <row r="955">
          <cell r="A955">
            <v>206151064</v>
          </cell>
          <cell r="B955" t="str">
            <v>Абдувохидов Икром Кулсой</v>
          </cell>
          <cell r="D955" t="str">
            <v>Абдувохидов Икром Кулсой</v>
          </cell>
          <cell r="E955">
            <v>882.5</v>
          </cell>
          <cell r="G955">
            <v>6019.7</v>
          </cell>
          <cell r="H955">
            <v>1690.3</v>
          </cell>
          <cell r="I955">
            <v>1326.9</v>
          </cell>
          <cell r="J955">
            <v>78.497668221185876</v>
          </cell>
        </row>
        <row r="956">
          <cell r="A956">
            <v>206153339</v>
          </cell>
          <cell r="B956" t="str">
            <v>Бойтупи Элмуродов</v>
          </cell>
          <cell r="D956" t="str">
            <v>Бойтупи Элмуродов</v>
          </cell>
          <cell r="E956">
            <v>807.8</v>
          </cell>
          <cell r="J956" t="e">
            <v>#DIV/0!</v>
          </cell>
        </row>
        <row r="957">
          <cell r="A957">
            <v>206157640</v>
          </cell>
          <cell r="B957" t="str">
            <v>Саддам салимов</v>
          </cell>
          <cell r="F957" t="str">
            <v>Саддам салимов</v>
          </cell>
          <cell r="J957" t="e">
            <v>#DIV/0!</v>
          </cell>
        </row>
        <row r="958">
          <cell r="B958" t="str">
            <v>жами</v>
          </cell>
          <cell r="D958" t="str">
            <v>жами</v>
          </cell>
          <cell r="J958">
            <v>78.500857835887118</v>
          </cell>
        </row>
        <row r="959">
          <cell r="A959">
            <v>206145695</v>
          </cell>
          <cell r="B959" t="str">
            <v>Жавохир Жамшид Парвози</v>
          </cell>
          <cell r="D959" t="str">
            <v>Жавохир Жамшид Парвози</v>
          </cell>
          <cell r="E959">
            <v>1364.4</v>
          </cell>
          <cell r="G959">
            <v>6124.2</v>
          </cell>
          <cell r="H959">
            <v>1364.4</v>
          </cell>
          <cell r="I959">
            <v>1071.0999999999999</v>
          </cell>
          <cell r="J959" t="e">
            <v>#DIV/0!</v>
          </cell>
        </row>
        <row r="960">
          <cell r="A960">
            <v>206145632</v>
          </cell>
          <cell r="B960" t="str">
            <v>Шодикул Шодмон Шароф</v>
          </cell>
          <cell r="F960" t="str">
            <v>Шодикул Шодмон Шароф</v>
          </cell>
          <cell r="J960" t="e">
            <v>#DIV/0!</v>
          </cell>
        </row>
        <row r="961">
          <cell r="A961">
            <v>206145704</v>
          </cell>
          <cell r="B961" t="str">
            <v>Асатуллаев Зокир АЗИ</v>
          </cell>
          <cell r="D961" t="str">
            <v>Асатуллаев Зокир АЗИ</v>
          </cell>
          <cell r="E961" t="str">
            <v/>
          </cell>
          <cell r="J961" t="e">
            <v>#DIV/0!</v>
          </cell>
        </row>
        <row r="962">
          <cell r="B962" t="str">
            <v>жами</v>
          </cell>
          <cell r="D962" t="str">
            <v>жами</v>
          </cell>
          <cell r="J962">
            <v>78.503371445323936</v>
          </cell>
        </row>
        <row r="963">
          <cell r="A963">
            <v>205154789</v>
          </cell>
          <cell r="B963" t="str">
            <v>Куз мехри</v>
          </cell>
          <cell r="F963" t="str">
            <v>Куз мехри</v>
          </cell>
          <cell r="G963">
            <v>474.2</v>
          </cell>
          <cell r="J963" t="e">
            <v>#DIV/0!</v>
          </cell>
        </row>
        <row r="964">
          <cell r="B964" t="str">
            <v>жами</v>
          </cell>
          <cell r="D964" t="str">
            <v>жами</v>
          </cell>
          <cell r="J964" t="e">
            <v>#DIV/0!</v>
          </cell>
        </row>
        <row r="965">
          <cell r="A965">
            <v>203801712</v>
          </cell>
          <cell r="B965" t="str">
            <v>Музаффар бобо</v>
          </cell>
          <cell r="F965" t="str">
            <v>Музаффар бобо</v>
          </cell>
          <cell r="G965">
            <v>1751.2</v>
          </cell>
          <cell r="J965" t="e">
            <v>#DIV/0!</v>
          </cell>
        </row>
        <row r="966">
          <cell r="B966" t="str">
            <v>жами</v>
          </cell>
          <cell r="D966" t="str">
            <v>жами</v>
          </cell>
          <cell r="J966" t="e">
            <v>#DIV/0!</v>
          </cell>
        </row>
        <row r="967">
          <cell r="A967">
            <v>204743863</v>
          </cell>
          <cell r="B967" t="str">
            <v>Саттор бобо ВСС</v>
          </cell>
          <cell r="F967" t="str">
            <v>Саттор бобо ВСС</v>
          </cell>
          <cell r="G967">
            <v>2439.3000000000002</v>
          </cell>
          <cell r="J967" t="e">
            <v>#DIV/0!</v>
          </cell>
        </row>
        <row r="968">
          <cell r="B968" t="str">
            <v>жами</v>
          </cell>
          <cell r="D968" t="str">
            <v>жами</v>
          </cell>
          <cell r="J968" t="e">
            <v>#DIV/0!</v>
          </cell>
        </row>
        <row r="969">
          <cell r="A969">
            <v>200767170</v>
          </cell>
          <cell r="B969" t="str">
            <v>Дустлик</v>
          </cell>
          <cell r="F969" t="str">
            <v>Дустлик</v>
          </cell>
          <cell r="G969">
            <v>15635.5</v>
          </cell>
          <cell r="J969" t="e">
            <v>#DIV/0!</v>
          </cell>
        </row>
        <row r="970">
          <cell r="B970" t="str">
            <v>жами</v>
          </cell>
          <cell r="D970" t="str">
            <v>жами</v>
          </cell>
          <cell r="J970" t="e">
            <v>#DIV/0!</v>
          </cell>
        </row>
        <row r="971">
          <cell r="A971">
            <v>205348292</v>
          </cell>
          <cell r="B971" t="str">
            <v>Зангибой эли</v>
          </cell>
          <cell r="F971" t="str">
            <v>Зангибой эли</v>
          </cell>
          <cell r="G971">
            <v>2464.4</v>
          </cell>
          <cell r="J971" t="e">
            <v>#DIV/0!</v>
          </cell>
        </row>
        <row r="972">
          <cell r="B972" t="str">
            <v>жами</v>
          </cell>
          <cell r="D972" t="str">
            <v>жами</v>
          </cell>
          <cell r="J972" t="e">
            <v>#DIV/0!</v>
          </cell>
        </row>
        <row r="973">
          <cell r="A973">
            <v>206145957</v>
          </cell>
          <cell r="B973" t="str">
            <v>Дилрабо Шавкат Рахмон</v>
          </cell>
          <cell r="D973" t="str">
            <v>Дилрабо Шавкат Рахмон</v>
          </cell>
          <cell r="E973">
            <v>1562.3</v>
          </cell>
          <cell r="G973">
            <v>7744.1</v>
          </cell>
          <cell r="H973">
            <v>4956</v>
          </cell>
          <cell r="I973">
            <v>3890.7</v>
          </cell>
          <cell r="J973" t="e">
            <v>#DIV/0!</v>
          </cell>
        </row>
        <row r="974">
          <cell r="A974">
            <v>206161961</v>
          </cell>
          <cell r="B974" t="str">
            <v>Умуркул Салимов</v>
          </cell>
          <cell r="D974" t="str">
            <v>Умуркул Салимов</v>
          </cell>
          <cell r="E974">
            <v>3393.7</v>
          </cell>
          <cell r="J974" t="e">
            <v>#DIV/0!</v>
          </cell>
        </row>
        <row r="975">
          <cell r="A975">
            <v>206150983</v>
          </cell>
          <cell r="B975" t="str">
            <v>Аннакул Парда дурдонаси</v>
          </cell>
          <cell r="F975" t="str">
            <v>Аннакул Парда дурдонаси</v>
          </cell>
          <cell r="J975" t="e">
            <v>#DIV/0!</v>
          </cell>
        </row>
        <row r="976">
          <cell r="B976" t="str">
            <v>жами</v>
          </cell>
          <cell r="D976" t="str">
            <v>жами</v>
          </cell>
          <cell r="J976">
            <v>78.504842615012109</v>
          </cell>
        </row>
        <row r="977">
          <cell r="A977">
            <v>206145617</v>
          </cell>
          <cell r="B977" t="str">
            <v>Ашур Муродулло Очил МО</v>
          </cell>
          <cell r="D977" t="str">
            <v>Ашур Муродулло Очил МО</v>
          </cell>
          <cell r="E977">
            <v>935.8</v>
          </cell>
          <cell r="G977">
            <v>6618.1</v>
          </cell>
          <cell r="H977">
            <v>935.8</v>
          </cell>
          <cell r="I977">
            <v>734.6</v>
          </cell>
          <cell r="J977" t="e">
            <v>#DIV/0!</v>
          </cell>
        </row>
        <row r="978">
          <cell r="A978">
            <v>206145600</v>
          </cell>
          <cell r="B978" t="str">
            <v>Ахмад кули расо</v>
          </cell>
          <cell r="F978" t="str">
            <v>Ахмад кули расо</v>
          </cell>
          <cell r="J978" t="e">
            <v>#DIV/0!</v>
          </cell>
        </row>
        <row r="979">
          <cell r="B979" t="str">
            <v>жами</v>
          </cell>
          <cell r="D979" t="str">
            <v>жами</v>
          </cell>
          <cell r="J979" t="e">
            <v>#DIV/0!</v>
          </cell>
        </row>
        <row r="980">
          <cell r="A980">
            <v>204387128</v>
          </cell>
          <cell r="B980" t="str">
            <v>Жар кутон Абдумалик</v>
          </cell>
          <cell r="F980" t="str">
            <v>Жар кутон Абдумалик</v>
          </cell>
          <cell r="G980">
            <v>231.8</v>
          </cell>
          <cell r="J980">
            <v>78.499679418679207</v>
          </cell>
        </row>
        <row r="981">
          <cell r="B981" t="str">
            <v>жами</v>
          </cell>
          <cell r="D981" t="str">
            <v>22-лойиха</v>
          </cell>
          <cell r="J981" t="e">
            <v>#DIV/0!</v>
          </cell>
        </row>
        <row r="982">
          <cell r="A982">
            <v>202561134</v>
          </cell>
          <cell r="B982" t="str">
            <v xml:space="preserve">Жавлонбек  </v>
          </cell>
          <cell r="F982" t="str">
            <v xml:space="preserve">Жавлонбек  </v>
          </cell>
          <cell r="G982">
            <v>1208.8</v>
          </cell>
          <cell r="H982">
            <v>59</v>
          </cell>
          <cell r="J982" t="e">
            <v>#DIV/0!</v>
          </cell>
        </row>
        <row r="983">
          <cell r="A983">
            <v>200975704</v>
          </cell>
          <cell r="B983" t="str">
            <v>Зариф</v>
          </cell>
          <cell r="D983" t="str">
            <v>Зариф</v>
          </cell>
          <cell r="E983">
            <v>59</v>
          </cell>
          <cell r="J983" t="e">
            <v>#DIV/0!</v>
          </cell>
        </row>
        <row r="984">
          <cell r="A984">
            <v>205027731</v>
          </cell>
          <cell r="B984" t="str">
            <v>Мухаммадиризо МШР</v>
          </cell>
          <cell r="D984" t="str">
            <v>Мухаммадиризо МШР</v>
          </cell>
          <cell r="E984" t="str">
            <v/>
          </cell>
          <cell r="J984" t="e">
            <v>#DIV/0!</v>
          </cell>
        </row>
        <row r="985">
          <cell r="B985" t="str">
            <v>жами</v>
          </cell>
          <cell r="D985" t="str">
            <v>жами</v>
          </cell>
          <cell r="J985">
            <v>0</v>
          </cell>
        </row>
        <row r="986">
          <cell r="A986">
            <v>205170097</v>
          </cell>
          <cell r="B986" t="str">
            <v>Куштепа ААМ</v>
          </cell>
          <cell r="F986" t="str">
            <v>Куштепа ААМ</v>
          </cell>
          <cell r="G986">
            <v>78.099999999999994</v>
          </cell>
          <cell r="J986" t="e">
            <v>#DIV/0!</v>
          </cell>
        </row>
        <row r="987">
          <cell r="B987" t="str">
            <v>жами</v>
          </cell>
          <cell r="D987" t="str">
            <v>25-лойиха</v>
          </cell>
          <cell r="J987" t="e">
            <v>#DIV/0!</v>
          </cell>
        </row>
        <row r="988">
          <cell r="A988">
            <v>204139514</v>
          </cell>
          <cell r="B988" t="str">
            <v>Амиркул бобо</v>
          </cell>
          <cell r="F988" t="str">
            <v>Амиркул бобо</v>
          </cell>
          <cell r="G988">
            <v>6592.9</v>
          </cell>
          <cell r="H988">
            <v>372.5</v>
          </cell>
          <cell r="J988" t="e">
            <v>#DIV/0!</v>
          </cell>
        </row>
        <row r="989">
          <cell r="A989">
            <v>204735019</v>
          </cell>
          <cell r="B989" t="str">
            <v>Парда бобо</v>
          </cell>
          <cell r="D989" t="str">
            <v>Парда бобо</v>
          </cell>
          <cell r="E989">
            <v>372.5</v>
          </cell>
          <cell r="J989" t="e">
            <v>#DIV/0!</v>
          </cell>
        </row>
        <row r="990">
          <cell r="B990" t="str">
            <v>жами</v>
          </cell>
          <cell r="D990" t="str">
            <v>жами</v>
          </cell>
          <cell r="J990" t="e">
            <v>#DIV/0!</v>
          </cell>
        </row>
        <row r="991">
          <cell r="A991">
            <v>203310041</v>
          </cell>
          <cell r="B991" t="str">
            <v>Кувончбек</v>
          </cell>
          <cell r="F991" t="str">
            <v>Кувончбек</v>
          </cell>
          <cell r="G991">
            <v>6978.9</v>
          </cell>
          <cell r="H991">
            <v>2463.5</v>
          </cell>
          <cell r="I991">
            <v>1934</v>
          </cell>
          <cell r="J991">
            <v>0</v>
          </cell>
        </row>
        <row r="992">
          <cell r="A992">
            <v>206152370</v>
          </cell>
          <cell r="B992" t="str">
            <v xml:space="preserve">Пахтакор Холикулов </v>
          </cell>
          <cell r="D992" t="str">
            <v xml:space="preserve">Пахтакор Холикулов </v>
          </cell>
          <cell r="E992">
            <v>2463.5</v>
          </cell>
          <cell r="J992" t="e">
            <v>#DIV/0!</v>
          </cell>
        </row>
        <row r="993">
          <cell r="B993" t="str">
            <v>Зафар Рузимурот Зайнаб АЕЗ</v>
          </cell>
          <cell r="D993" t="str">
            <v>Зафар Рузимурот Зайнаб АЕЗ</v>
          </cell>
          <cell r="J993" t="e">
            <v>#DIV/0!</v>
          </cell>
        </row>
        <row r="994">
          <cell r="B994" t="str">
            <v>жами</v>
          </cell>
          <cell r="D994" t="str">
            <v>жами</v>
          </cell>
          <cell r="J994">
            <v>78.506190379541309</v>
          </cell>
        </row>
        <row r="995">
          <cell r="A995">
            <v>202803837</v>
          </cell>
          <cell r="B995" t="str">
            <v>Зафар</v>
          </cell>
          <cell r="F995" t="str">
            <v>Зафар</v>
          </cell>
          <cell r="G995">
            <v>21143.3</v>
          </cell>
          <cell r="J995" t="e">
            <v>#DIV/0!</v>
          </cell>
        </row>
        <row r="996">
          <cell r="B996" t="str">
            <v>жами</v>
          </cell>
          <cell r="D996" t="str">
            <v>28-лойиха</v>
          </cell>
          <cell r="J996" t="e">
            <v>#DIV/0!</v>
          </cell>
        </row>
        <row r="997">
          <cell r="A997">
            <v>205014494</v>
          </cell>
          <cell r="B997" t="str">
            <v>Абдиев Омон</v>
          </cell>
          <cell r="F997" t="str">
            <v>Абдиев Омон</v>
          </cell>
          <cell r="G997">
            <v>6895</v>
          </cell>
          <cell r="H997">
            <v>286.10000000000002</v>
          </cell>
          <cell r="I997">
            <v>224.5</v>
          </cell>
          <cell r="J997" t="e">
            <v>#DIV/0!</v>
          </cell>
        </row>
        <row r="998">
          <cell r="A998">
            <v>206161939</v>
          </cell>
          <cell r="B998" t="str">
            <v>Шодлик Омон</v>
          </cell>
          <cell r="D998" t="str">
            <v>Шодлик Омон</v>
          </cell>
          <cell r="E998">
            <v>286.10000000000002</v>
          </cell>
          <cell r="J998" t="e">
            <v>#DIV/0!</v>
          </cell>
        </row>
        <row r="999">
          <cell r="B999" t="str">
            <v>жами</v>
          </cell>
          <cell r="D999" t="str">
            <v>жами</v>
          </cell>
          <cell r="J999" t="e">
            <v>#DIV/0!</v>
          </cell>
        </row>
        <row r="1000">
          <cell r="A1000">
            <v>205251748</v>
          </cell>
          <cell r="B1000" t="str">
            <v>Сирожидин</v>
          </cell>
          <cell r="F1000" t="str">
            <v>Сирожидин</v>
          </cell>
          <cell r="G1000">
            <v>1733.9</v>
          </cell>
          <cell r="J1000">
            <v>78.469066759874167</v>
          </cell>
        </row>
        <row r="1001">
          <cell r="B1001" t="str">
            <v>жами</v>
          </cell>
          <cell r="J1001" t="e">
            <v>#DIV/0!</v>
          </cell>
        </row>
        <row r="1002">
          <cell r="A1002">
            <v>204791694</v>
          </cell>
          <cell r="B1002" t="str">
            <v>Куш тепа Р А С</v>
          </cell>
          <cell r="F1002" t="str">
            <v>Куш тепа Р А С</v>
          </cell>
          <cell r="G1002">
            <v>1242.3</v>
          </cell>
          <cell r="J1002" t="e">
            <v>#DIV/0!</v>
          </cell>
        </row>
        <row r="1003">
          <cell r="B1003" t="str">
            <v>жами</v>
          </cell>
          <cell r="D1003" t="str">
            <v>жами</v>
          </cell>
          <cell r="J1003" t="e">
            <v>#DIV/0!</v>
          </cell>
        </row>
        <row r="1004">
          <cell r="A1004">
            <v>206184047</v>
          </cell>
          <cell r="B1004" t="str">
            <v>Нурали Руслан</v>
          </cell>
          <cell r="D1004" t="str">
            <v>Нурали Руслан</v>
          </cell>
          <cell r="E1004">
            <v>1143.8</v>
          </cell>
          <cell r="G1004">
            <v>5984.2</v>
          </cell>
          <cell r="H1004">
            <v>1143.8</v>
          </cell>
          <cell r="I1004">
            <v>897.9</v>
          </cell>
          <cell r="J1004" t="e">
            <v>#DIV/0!</v>
          </cell>
        </row>
        <row r="1005">
          <cell r="A1005">
            <v>206145964</v>
          </cell>
          <cell r="B1005" t="str">
            <v>Бойтемир Эргашев</v>
          </cell>
          <cell r="F1005" t="str">
            <v>Бойтемир Эргашев</v>
          </cell>
          <cell r="J1005" t="e">
            <v>#DIV/0!</v>
          </cell>
        </row>
        <row r="1006">
          <cell r="B1006" t="str">
            <v>жами</v>
          </cell>
          <cell r="D1006" t="str">
            <v>жами</v>
          </cell>
          <cell r="J1006" t="e">
            <v>#DIV/0!</v>
          </cell>
        </row>
        <row r="1007">
          <cell r="A1007">
            <v>204999924</v>
          </cell>
          <cell r="B1007" t="str">
            <v>Мухаммади Эшонкулов</v>
          </cell>
          <cell r="F1007" t="str">
            <v>Мухаммади Эшонкулов</v>
          </cell>
          <cell r="G1007">
            <v>0</v>
          </cell>
          <cell r="J1007">
            <v>78.501486273824099</v>
          </cell>
        </row>
        <row r="1008">
          <cell r="B1008" t="str">
            <v>жами</v>
          </cell>
          <cell r="D1008" t="str">
            <v>жами</v>
          </cell>
          <cell r="J1008" t="e">
            <v>#DIV/0!</v>
          </cell>
        </row>
        <row r="1009">
          <cell r="A1009">
            <v>206140727</v>
          </cell>
          <cell r="B1009" t="str">
            <v>Улжон Зафар боги меваси</v>
          </cell>
          <cell r="F1009" t="str">
            <v>Улжон Зафар боги меваси</v>
          </cell>
          <cell r="G1009">
            <v>2954</v>
          </cell>
          <cell r="H1009">
            <v>1271.9000000000001</v>
          </cell>
          <cell r="I1009">
            <v>998.5</v>
          </cell>
          <cell r="J1009" t="e">
            <v>#DIV/0!</v>
          </cell>
        </row>
        <row r="1010">
          <cell r="A1010">
            <v>206157672</v>
          </cell>
          <cell r="B1010" t="str">
            <v>Абубакир Абдуганиев</v>
          </cell>
          <cell r="D1010" t="str">
            <v>Абубакир Абдуганиев</v>
          </cell>
          <cell r="E1010">
            <v>1271.9000000000001</v>
          </cell>
          <cell r="J1010" t="e">
            <v>#DIV/0!</v>
          </cell>
        </row>
        <row r="1011">
          <cell r="A1011">
            <v>206753153</v>
          </cell>
          <cell r="B1011" t="str">
            <v>Фазлидин Фаёз  Файз</v>
          </cell>
          <cell r="D1011" t="str">
            <v>Фазлидин Фаёз  Файз</v>
          </cell>
          <cell r="E1011" t="str">
            <v/>
          </cell>
          <cell r="J1011" t="e">
            <v>#DIV/0!</v>
          </cell>
        </row>
        <row r="1012">
          <cell r="B1012" t="str">
            <v>жами</v>
          </cell>
          <cell r="D1012" t="str">
            <v>жами</v>
          </cell>
          <cell r="J1012">
            <v>78.504599418193251</v>
          </cell>
        </row>
        <row r="1013">
          <cell r="A1013">
            <v>206145592</v>
          </cell>
          <cell r="B1013" t="str">
            <v>Ойша Эшонкул Камол</v>
          </cell>
          <cell r="F1013" t="str">
            <v>Ойша Эшонкул Камол</v>
          </cell>
          <cell r="G1013">
            <v>8690.6</v>
          </cell>
          <cell r="H1013">
            <v>1767.5</v>
          </cell>
          <cell r="I1013">
            <v>1387.6</v>
          </cell>
          <cell r="J1013" t="e">
            <v>#DIV/0!</v>
          </cell>
        </row>
        <row r="1014">
          <cell r="A1014">
            <v>206151049</v>
          </cell>
          <cell r="B1014" t="str">
            <v>Марзия С             Зухрия</v>
          </cell>
          <cell r="D1014" t="str">
            <v>Марзия С             Зухрия</v>
          </cell>
          <cell r="E1014">
            <v>1767.5</v>
          </cell>
          <cell r="J1014" t="e">
            <v>#DIV/0!</v>
          </cell>
        </row>
        <row r="1015">
          <cell r="B1015" t="str">
            <v>жами</v>
          </cell>
          <cell r="D1015" t="str">
            <v>жами</v>
          </cell>
          <cell r="J1015" t="e">
            <v>#DIV/0!</v>
          </cell>
        </row>
        <row r="1016">
          <cell r="A1016">
            <v>206153472</v>
          </cell>
          <cell r="B1016" t="str">
            <v>Абдуллажон Сармояси</v>
          </cell>
          <cell r="E1016">
            <v>323.39999999999998</v>
          </cell>
          <cell r="F1016" t="str">
            <v>Абдуллажон Сармояси</v>
          </cell>
          <cell r="G1016">
            <v>4457</v>
          </cell>
          <cell r="H1016">
            <v>1580.4</v>
          </cell>
          <cell r="I1016">
            <v>1240.7</v>
          </cell>
          <cell r="J1016">
            <v>78.506364922206501</v>
          </cell>
        </row>
        <row r="1017">
          <cell r="A1017">
            <v>206145624</v>
          </cell>
          <cell r="B1017" t="str">
            <v>Турсун Немат Зиядулло</v>
          </cell>
          <cell r="D1017" t="str">
            <v>Турсун Немат Зиядулло</v>
          </cell>
          <cell r="E1017">
            <v>770.6</v>
          </cell>
          <cell r="J1017" t="e">
            <v>#DIV/0!</v>
          </cell>
        </row>
        <row r="1018">
          <cell r="B1018" t="str">
            <v>Саддам Салимов</v>
          </cell>
          <cell r="D1018" t="str">
            <v>Саддам Салимов</v>
          </cell>
          <cell r="J1018" t="e">
            <v>#DIV/0!</v>
          </cell>
        </row>
        <row r="1019">
          <cell r="A1019">
            <v>300564414</v>
          </cell>
          <cell r="B1019" t="str">
            <v>Фердавс Бахори даласи</v>
          </cell>
          <cell r="D1019" t="str">
            <v>Фердавс Бахори даласи</v>
          </cell>
          <cell r="E1019">
            <v>486.4</v>
          </cell>
          <cell r="J1019">
            <v>78.505441660339145</v>
          </cell>
        </row>
        <row r="1020">
          <cell r="B1020" t="str">
            <v>жами</v>
          </cell>
          <cell r="D1020" t="str">
            <v>жами</v>
          </cell>
          <cell r="J1020" t="e">
            <v>#DIV/0!</v>
          </cell>
        </row>
        <row r="1021">
          <cell r="A1021">
            <v>203559238</v>
          </cell>
          <cell r="B1021" t="str">
            <v>Азиз</v>
          </cell>
          <cell r="F1021" t="str">
            <v>Азиз</v>
          </cell>
          <cell r="G1021">
            <v>5130.6000000000004</v>
          </cell>
          <cell r="J1021" t="e">
            <v>#DIV/0!</v>
          </cell>
        </row>
        <row r="1022">
          <cell r="B1022" t="str">
            <v>жами</v>
          </cell>
          <cell r="D1022" t="str">
            <v>жами</v>
          </cell>
          <cell r="J1022" t="e">
            <v>#DIV/0!</v>
          </cell>
        </row>
        <row r="1023">
          <cell r="A1023">
            <v>200768050</v>
          </cell>
          <cell r="B1023" t="str">
            <v>Эргаш ота</v>
          </cell>
          <cell r="F1023" t="str">
            <v>Эргаш ота</v>
          </cell>
          <cell r="G1023">
            <v>6350.5</v>
          </cell>
          <cell r="J1023" t="e">
            <v>#DIV/0!</v>
          </cell>
        </row>
        <row r="1024">
          <cell r="B1024" t="str">
            <v>жами</v>
          </cell>
          <cell r="D1024" t="str">
            <v>жами</v>
          </cell>
          <cell r="J1024" t="e">
            <v>#DIV/0!</v>
          </cell>
        </row>
        <row r="1025">
          <cell r="A1025">
            <v>204791686</v>
          </cell>
          <cell r="B1025" t="str">
            <v>Салим тепа</v>
          </cell>
          <cell r="F1025" t="str">
            <v>Салим тепа</v>
          </cell>
          <cell r="G1025">
            <v>324</v>
          </cell>
          <cell r="J1025" t="e">
            <v>#DIV/0!</v>
          </cell>
        </row>
        <row r="1026">
          <cell r="B1026" t="str">
            <v>жами</v>
          </cell>
          <cell r="D1026" t="str">
            <v>жами</v>
          </cell>
          <cell r="J1026" t="e">
            <v>#DIV/0!</v>
          </cell>
        </row>
        <row r="1027">
          <cell r="A1027">
            <v>206512928</v>
          </cell>
          <cell r="B1027" t="str">
            <v>Хамидов Ортик Ошнори</v>
          </cell>
          <cell r="F1027" t="str">
            <v>Хамидов Ортик Ошнори</v>
          </cell>
          <cell r="G1027">
            <v>2396.5</v>
          </cell>
          <cell r="H1027">
            <v>71.3</v>
          </cell>
          <cell r="J1027" t="e">
            <v>#DIV/0!</v>
          </cell>
        </row>
        <row r="1028">
          <cell r="A1028">
            <v>205069854</v>
          </cell>
          <cell r="B1028" t="str">
            <v>Исмат бобо</v>
          </cell>
          <cell r="D1028" t="str">
            <v>Исмат бобо</v>
          </cell>
          <cell r="E1028">
            <v>71.3</v>
          </cell>
          <cell r="J1028" t="e">
            <v>#DIV/0!</v>
          </cell>
        </row>
        <row r="1029">
          <cell r="B1029" t="str">
            <v>жами</v>
          </cell>
          <cell r="D1029" t="str">
            <v>жами</v>
          </cell>
          <cell r="J1029" t="e">
            <v>#DIV/0!</v>
          </cell>
        </row>
        <row r="1030">
          <cell r="A1030">
            <v>204059234</v>
          </cell>
          <cell r="B1030" t="str">
            <v>Кук дала</v>
          </cell>
          <cell r="F1030" t="str">
            <v>Кук дала</v>
          </cell>
          <cell r="G1030">
            <v>7426.7</v>
          </cell>
          <cell r="J1030">
            <v>0</v>
          </cell>
        </row>
        <row r="1031">
          <cell r="D1031" t="str">
            <v>жами</v>
          </cell>
          <cell r="J1031" t="e">
            <v>#DIV/0!</v>
          </cell>
        </row>
        <row r="1032">
          <cell r="A1032">
            <v>206143414</v>
          </cell>
          <cell r="B1032" t="str">
            <v xml:space="preserve">Кахрамон Абубакир </v>
          </cell>
          <cell r="F1032" t="str">
            <v xml:space="preserve">Кахрамон Абубакир </v>
          </cell>
          <cell r="G1032">
            <v>7599.2</v>
          </cell>
          <cell r="J1032" t="e">
            <v>#DIV/0!</v>
          </cell>
        </row>
        <row r="1033">
          <cell r="B1033" t="str">
            <v>жами</v>
          </cell>
          <cell r="D1033" t="str">
            <v>жами</v>
          </cell>
          <cell r="J1033" t="e">
            <v>#DIV/0!</v>
          </cell>
        </row>
        <row r="1034">
          <cell r="A1034">
            <v>300174883</v>
          </cell>
          <cell r="B1034" t="str">
            <v>Рузикулов Аллаяр дурдонаси</v>
          </cell>
          <cell r="F1034" t="str">
            <v>Рузикулов Аллаяр дурдонаси</v>
          </cell>
          <cell r="G1034">
            <v>4164.3999999999996</v>
          </cell>
          <cell r="H1034">
            <v>3010.1</v>
          </cell>
          <cell r="I1034">
            <v>698.2</v>
          </cell>
          <cell r="J1034" t="e">
            <v>#DIV/0!</v>
          </cell>
        </row>
        <row r="1035">
          <cell r="A1035">
            <v>300175415</v>
          </cell>
          <cell r="B1035" t="str">
            <v>Аллаяров Мамараим мангу бархаёт</v>
          </cell>
          <cell r="D1035" t="str">
            <v>Аллаяров Мамараим мангу бархаёт</v>
          </cell>
          <cell r="E1035">
            <v>3010.1</v>
          </cell>
          <cell r="J1035" t="e">
            <v>#DIV/0!</v>
          </cell>
        </row>
        <row r="1036">
          <cell r="B1036" t="str">
            <v>жами</v>
          </cell>
          <cell r="D1036" t="str">
            <v>жами</v>
          </cell>
          <cell r="J1036" t="e">
            <v>#DIV/0!</v>
          </cell>
        </row>
        <row r="1037">
          <cell r="A1037">
            <v>202404336</v>
          </cell>
          <cell r="B1037" t="str">
            <v>Жуман бобо</v>
          </cell>
          <cell r="F1037" t="str">
            <v>Жуман бобо</v>
          </cell>
          <cell r="G1037">
            <v>7525.5</v>
          </cell>
          <cell r="H1037">
            <v>655.7</v>
          </cell>
          <cell r="I1037">
            <v>514.70000000000005</v>
          </cell>
          <cell r="J1037">
            <v>23.195242682967343</v>
          </cell>
        </row>
        <row r="1038">
          <cell r="A1038">
            <v>300184831</v>
          </cell>
          <cell r="B1038" t="str">
            <v>Элмуродов Туйли Зокир Шокир</v>
          </cell>
          <cell r="D1038" t="str">
            <v>Элмуродов Туйли Зокир Шокир</v>
          </cell>
          <cell r="E1038">
            <v>655.7</v>
          </cell>
          <cell r="J1038" t="e">
            <v>#DIV/0!</v>
          </cell>
        </row>
        <row r="1039">
          <cell r="B1039" t="str">
            <v>жами</v>
          </cell>
          <cell r="D1039" t="str">
            <v>жами</v>
          </cell>
          <cell r="J1039" t="e">
            <v>#DIV/0!</v>
          </cell>
        </row>
        <row r="1040">
          <cell r="B1040" t="str">
            <v>Элмуродов Туйли Зокир Шокир</v>
          </cell>
          <cell r="D1040" t="str">
            <v>Элмуродов Туйли Зокир Шокир</v>
          </cell>
          <cell r="G1040">
            <v>5097</v>
          </cell>
          <cell r="H1040">
            <v>0</v>
          </cell>
          <cell r="J1040">
            <v>78.496263535153275</v>
          </cell>
        </row>
        <row r="1041">
          <cell r="A1041">
            <v>300235592</v>
          </cell>
          <cell r="B1041" t="str">
            <v>Иброхим Шарофат замини</v>
          </cell>
          <cell r="F1041" t="str">
            <v>Иброхим Шарофат замини</v>
          </cell>
          <cell r="J1041" t="e">
            <v>#DIV/0!</v>
          </cell>
        </row>
        <row r="1042">
          <cell r="B1042" t="str">
            <v>жами</v>
          </cell>
          <cell r="D1042" t="str">
            <v>жами</v>
          </cell>
          <cell r="J1042" t="e">
            <v>#DIV/0!</v>
          </cell>
        </row>
        <row r="1043">
          <cell r="A1043">
            <v>200767574</v>
          </cell>
          <cell r="B1043" t="str">
            <v>Камолот</v>
          </cell>
          <cell r="F1043" t="str">
            <v>Камолот</v>
          </cell>
          <cell r="G1043">
            <v>4199.3999999999996</v>
          </cell>
          <cell r="H1043">
            <v>1453.1</v>
          </cell>
          <cell r="I1043">
            <v>1440.8</v>
          </cell>
          <cell r="J1043" t="e">
            <v>#DIV/0!</v>
          </cell>
        </row>
        <row r="1044">
          <cell r="A1044">
            <v>300175351</v>
          </cell>
          <cell r="B1044" t="str">
            <v>Мустафакулов мастура нурли чехраси</v>
          </cell>
          <cell r="D1044" t="str">
            <v>Мустафакулов мастура нурли чехраси</v>
          </cell>
          <cell r="E1044">
            <v>1453.1</v>
          </cell>
          <cell r="J1044" t="e">
            <v>#DIV/0!</v>
          </cell>
        </row>
        <row r="1045">
          <cell r="B1045" t="str">
            <v>жами</v>
          </cell>
          <cell r="D1045" t="str">
            <v>жами</v>
          </cell>
          <cell r="J1045" t="e">
            <v>#DIV/0!</v>
          </cell>
        </row>
        <row r="1046">
          <cell r="A1046">
            <v>300168304</v>
          </cell>
          <cell r="B1046" t="str">
            <v>Мамараим Норкобул дури</v>
          </cell>
          <cell r="F1046" t="str">
            <v>Мамараим Норкобул дури</v>
          </cell>
          <cell r="G1046">
            <v>4482.6000000000004</v>
          </cell>
          <cell r="H1046">
            <v>1050</v>
          </cell>
          <cell r="J1046">
            <v>99.15353382423784</v>
          </cell>
        </row>
        <row r="1047">
          <cell r="A1047">
            <v>300184855</v>
          </cell>
          <cell r="B1047" t="str">
            <v>Турсунов Нурмухаммад олтин юлдузи</v>
          </cell>
          <cell r="D1047" t="str">
            <v>Турсунов Нурмухаммад олтин юлдузи</v>
          </cell>
          <cell r="E1047">
            <v>1050</v>
          </cell>
          <cell r="J1047" t="e">
            <v>#DIV/0!</v>
          </cell>
        </row>
        <row r="1048">
          <cell r="B1048" t="str">
            <v>жами</v>
          </cell>
          <cell r="D1048" t="str">
            <v>жами</v>
          </cell>
          <cell r="J1048" t="e">
            <v>#DIV/0!</v>
          </cell>
        </row>
        <row r="1049">
          <cell r="A1049">
            <v>200768185</v>
          </cell>
          <cell r="B1049" t="str">
            <v>Истиклол</v>
          </cell>
          <cell r="F1049" t="str">
            <v>Истиклол</v>
          </cell>
          <cell r="G1049">
            <v>3114.7</v>
          </cell>
          <cell r="J1049">
            <v>0</v>
          </cell>
        </row>
        <row r="1050">
          <cell r="B1050" t="str">
            <v>Сафаров Норкувват кора кузлари</v>
          </cell>
          <cell r="D1050" t="str">
            <v>Сафаров Норкувват кора кузлари</v>
          </cell>
          <cell r="J1050" t="e">
            <v>#DIV/0!</v>
          </cell>
        </row>
        <row r="1051">
          <cell r="B1051" t="str">
            <v>жами</v>
          </cell>
          <cell r="D1051" t="str">
            <v>жами</v>
          </cell>
          <cell r="J1051" t="e">
            <v>#DIV/0!</v>
          </cell>
        </row>
        <row r="1052">
          <cell r="A1052">
            <v>300181488</v>
          </cell>
          <cell r="B1052" t="str">
            <v>Сапарова Санобар порлок йул сари</v>
          </cell>
          <cell r="F1052" t="str">
            <v>Сапарова Санобар порлок йул сари</v>
          </cell>
          <cell r="G1052">
            <v>3190.9</v>
          </cell>
          <cell r="H1052">
            <v>223.5</v>
          </cell>
          <cell r="J1052" t="e">
            <v>#DIV/0!</v>
          </cell>
        </row>
        <row r="1053">
          <cell r="A1053">
            <v>200767851</v>
          </cell>
          <cell r="B1053" t="str">
            <v>Эски Ангар</v>
          </cell>
          <cell r="D1053" t="str">
            <v>Эски Ангар</v>
          </cell>
          <cell r="E1053">
            <v>223.5</v>
          </cell>
          <cell r="J1053" t="e">
            <v>#DIV/0!</v>
          </cell>
        </row>
        <row r="1054">
          <cell r="B1054" t="str">
            <v>жами</v>
          </cell>
          <cell r="D1054" t="str">
            <v>жами</v>
          </cell>
          <cell r="J1054" t="e">
            <v>#DIV/0!</v>
          </cell>
        </row>
        <row r="1055">
          <cell r="A1055">
            <v>300184824</v>
          </cell>
          <cell r="B1055" t="str">
            <v>Козоков Мирзабек Илгор даласи</v>
          </cell>
          <cell r="F1055" t="str">
            <v>Козоков Мирзабек Илгор даласи</v>
          </cell>
          <cell r="G1055">
            <v>4900.3</v>
          </cell>
          <cell r="J1055">
            <v>0</v>
          </cell>
        </row>
        <row r="1056">
          <cell r="B1056" t="str">
            <v>Киличев Тилов К.Т.У. (Ш.Юлд)</v>
          </cell>
          <cell r="D1056" t="str">
            <v>Киличев Тилов К.Т.У. (Ш.Юлд)</v>
          </cell>
          <cell r="J1056" t="e">
            <v>#DIV/0!</v>
          </cell>
        </row>
        <row r="1057">
          <cell r="B1057" t="str">
            <v>жами</v>
          </cell>
          <cell r="D1057" t="str">
            <v>жами</v>
          </cell>
          <cell r="J1057" t="e">
            <v>#DIV/0!</v>
          </cell>
        </row>
        <row r="1058">
          <cell r="A1058">
            <v>200765134</v>
          </cell>
          <cell r="B1058" t="str">
            <v>Киличев Тилов К.Т.У. (Ш.Юлд)</v>
          </cell>
          <cell r="F1058" t="str">
            <v>Киличев Тилов К.Т.У. (Ш.Юлд)</v>
          </cell>
          <cell r="G1058">
            <v>5368.1</v>
          </cell>
          <cell r="H1058">
            <v>1483.3</v>
          </cell>
          <cell r="I1058">
            <v>920.3</v>
          </cell>
          <cell r="J1058" t="e">
            <v>#DIV/0!</v>
          </cell>
        </row>
        <row r="1059">
          <cell r="A1059">
            <v>300170407</v>
          </cell>
          <cell r="B1059" t="str">
            <v>Сафаров Норкувват кора кузлари</v>
          </cell>
          <cell r="D1059" t="str">
            <v>Сафаров Норкувват кора кузлари</v>
          </cell>
          <cell r="E1059">
            <v>618.79999999999995</v>
          </cell>
          <cell r="J1059" t="e">
            <v>#DIV/0!</v>
          </cell>
        </row>
        <row r="1060">
          <cell r="A1060">
            <v>200456123</v>
          </cell>
          <cell r="B1060" t="str">
            <v>Дехконобод</v>
          </cell>
          <cell r="D1060" t="str">
            <v>Дехконобод</v>
          </cell>
          <cell r="E1060">
            <v>281.3</v>
          </cell>
          <cell r="J1060" t="e">
            <v>#DIV/0!</v>
          </cell>
        </row>
        <row r="1061">
          <cell r="B1061" t="str">
            <v>Нодир</v>
          </cell>
          <cell r="D1061" t="str">
            <v>Нодир</v>
          </cell>
          <cell r="J1061">
            <v>62.04409087844671</v>
          </cell>
        </row>
        <row r="1062">
          <cell r="A1062">
            <v>201865175</v>
          </cell>
          <cell r="B1062" t="str">
            <v>Шаккос бобо</v>
          </cell>
          <cell r="D1062" t="str">
            <v>Шаккос бобо</v>
          </cell>
          <cell r="E1062">
            <v>433.2</v>
          </cell>
          <cell r="J1062" t="e">
            <v>#DIV/0!</v>
          </cell>
        </row>
        <row r="1063">
          <cell r="A1063">
            <v>200767543</v>
          </cell>
          <cell r="B1063" t="str">
            <v>Парча-кора</v>
          </cell>
          <cell r="D1063" t="str">
            <v>Парча-кора</v>
          </cell>
          <cell r="E1063">
            <v>150</v>
          </cell>
          <cell r="J1063" t="e">
            <v>#DIV/0!</v>
          </cell>
        </row>
        <row r="1064">
          <cell r="B1064" t="str">
            <v>жами</v>
          </cell>
          <cell r="D1064" t="str">
            <v>жами</v>
          </cell>
          <cell r="J1064" t="e">
            <v>#DIV/0!</v>
          </cell>
        </row>
        <row r="1065">
          <cell r="A1065">
            <v>300184848</v>
          </cell>
          <cell r="B1065" t="str">
            <v>Жуманов Гайрат Шарк Юлдузи</v>
          </cell>
          <cell r="F1065" t="str">
            <v>Жуманов Гайрат Шарк Юлдузи</v>
          </cell>
          <cell r="G1065">
            <v>12666</v>
          </cell>
          <cell r="J1065" t="e">
            <v>#DIV/0!</v>
          </cell>
        </row>
        <row r="1066">
          <cell r="B1066" t="str">
            <v>жами</v>
          </cell>
          <cell r="D1066" t="str">
            <v>11-лойиха</v>
          </cell>
          <cell r="J1066" t="e">
            <v>#DIV/0!</v>
          </cell>
        </row>
        <row r="1067">
          <cell r="A1067">
            <v>300235600</v>
          </cell>
          <cell r="B1067" t="str">
            <v>Бекмуродов Кунгирот дашт даласи</v>
          </cell>
          <cell r="F1067" t="str">
            <v>Бекмуродов Кунгирот дашт даласи</v>
          </cell>
          <cell r="G1067">
            <v>8402</v>
          </cell>
          <cell r="J1067" t="e">
            <v>#DIV/0!</v>
          </cell>
        </row>
        <row r="1068">
          <cell r="B1068" t="str">
            <v>жами</v>
          </cell>
          <cell r="D1068" t="str">
            <v>1-лойиха</v>
          </cell>
          <cell r="J1068" t="e">
            <v>#DIV/0!</v>
          </cell>
        </row>
        <row r="1069">
          <cell r="A1069">
            <v>206153418</v>
          </cell>
          <cell r="B1069" t="str">
            <v>Сардорхон барака Саховати</v>
          </cell>
          <cell r="F1069" t="str">
            <v>Сардорхон барака Саховати</v>
          </cell>
          <cell r="G1069">
            <v>4647.6000000000004</v>
          </cell>
          <cell r="H1069">
            <v>228.8</v>
          </cell>
          <cell r="J1069" t="e">
            <v>#DIV/0!</v>
          </cell>
        </row>
        <row r="1070">
          <cell r="A1070">
            <v>203434948</v>
          </cell>
          <cell r="B1070" t="str">
            <v>Маъшал фх  паст</v>
          </cell>
          <cell r="D1070" t="str">
            <v>Маъшал фх  паст</v>
          </cell>
          <cell r="E1070" t="str">
            <v/>
          </cell>
          <cell r="J1070" t="e">
            <v>#DIV/0!</v>
          </cell>
        </row>
        <row r="1071">
          <cell r="A1071">
            <v>206153361</v>
          </cell>
          <cell r="B1071" t="str">
            <v>Фаррух Барака Саховати</v>
          </cell>
          <cell r="D1071" t="str">
            <v>Фаррух Барака Саховати</v>
          </cell>
          <cell r="E1071">
            <v>0.4</v>
          </cell>
          <cell r="J1071" t="e">
            <v>#DIV/0!</v>
          </cell>
        </row>
        <row r="1072">
          <cell r="B1072" t="str">
            <v>Акрам Аслам пахта даласи</v>
          </cell>
          <cell r="D1072" t="str">
            <v>Акрам Аслам пахта даласи</v>
          </cell>
          <cell r="J1072">
            <v>0</v>
          </cell>
        </row>
        <row r="1073">
          <cell r="A1073">
            <v>300460679</v>
          </cell>
          <cell r="B1073" t="str">
            <v>Шохрух Шохжахон Шерзод</v>
          </cell>
          <cell r="D1073" t="str">
            <v>Шохрух Шохжахон Шерзод</v>
          </cell>
          <cell r="E1073" t="str">
            <v/>
          </cell>
          <cell r="J1073" t="e">
            <v>#DIV/0!</v>
          </cell>
        </row>
        <row r="1074">
          <cell r="A1074">
            <v>206153014</v>
          </cell>
          <cell r="B1074" t="str">
            <v>Аламхон Алихон Асадулло</v>
          </cell>
          <cell r="D1074" t="str">
            <v>Аламхон Алихон Асадулло</v>
          </cell>
          <cell r="E1074">
            <v>228.4</v>
          </cell>
          <cell r="J1074" t="e">
            <v>#DIV/0!</v>
          </cell>
        </row>
        <row r="1075">
          <cell r="B1075" t="str">
            <v>жами</v>
          </cell>
          <cell r="D1075" t="str">
            <v>жами</v>
          </cell>
          <cell r="J1075" t="e">
            <v>#DIV/0!</v>
          </cell>
        </row>
        <row r="1076">
          <cell r="A1076">
            <v>200766884</v>
          </cell>
          <cell r="B1076" t="str">
            <v>Имом ота</v>
          </cell>
          <cell r="F1076" t="str">
            <v>Имом ота</v>
          </cell>
          <cell r="G1076">
            <v>2805.2</v>
          </cell>
          <cell r="J1076" t="e">
            <v>#DIV/0!</v>
          </cell>
        </row>
        <row r="1077">
          <cell r="A1077">
            <v>202694404</v>
          </cell>
          <cell r="B1077" t="str">
            <v>Тулкин</v>
          </cell>
          <cell r="D1077" t="str">
            <v>Тулкин</v>
          </cell>
          <cell r="E1077" t="str">
            <v/>
          </cell>
          <cell r="J1077" t="e">
            <v>#DIV/0!</v>
          </cell>
        </row>
        <row r="1078">
          <cell r="B1078" t="str">
            <v>жами</v>
          </cell>
          <cell r="D1078" t="str">
            <v>жами</v>
          </cell>
          <cell r="J1078" t="e">
            <v>#DIV/0!</v>
          </cell>
        </row>
        <row r="1079">
          <cell r="A1079">
            <v>202108918</v>
          </cell>
          <cell r="B1079" t="str">
            <v>Навруз</v>
          </cell>
          <cell r="F1079" t="str">
            <v>Навруз</v>
          </cell>
          <cell r="G1079">
            <v>681.3</v>
          </cell>
          <cell r="J1079" t="e">
            <v>#DIV/0!</v>
          </cell>
        </row>
        <row r="1080">
          <cell r="B1080" t="str">
            <v>жами</v>
          </cell>
          <cell r="D1080" t="str">
            <v>4-лойиха</v>
          </cell>
          <cell r="J1080" t="e">
            <v>#DIV/0!</v>
          </cell>
        </row>
        <row r="1081">
          <cell r="A1081">
            <v>203364710</v>
          </cell>
          <cell r="B1081" t="str">
            <v>Бобур</v>
          </cell>
          <cell r="D1081" t="str">
            <v>Бобур</v>
          </cell>
          <cell r="E1081" t="str">
            <v/>
          </cell>
          <cell r="G1081">
            <v>538.29999999999995</v>
          </cell>
          <cell r="J1081" t="e">
            <v>#DIV/0!</v>
          </cell>
        </row>
        <row r="1082">
          <cell r="A1082">
            <v>204735026</v>
          </cell>
          <cell r="B1082" t="str">
            <v>Давкаш АНТ</v>
          </cell>
          <cell r="F1082" t="str">
            <v>Давкаш АНТ</v>
          </cell>
          <cell r="J1082" t="e">
            <v>#DIV/0!</v>
          </cell>
        </row>
        <row r="1083">
          <cell r="B1083" t="str">
            <v>жами</v>
          </cell>
          <cell r="D1083" t="str">
            <v>жами</v>
          </cell>
          <cell r="J1083" t="e">
            <v>#DIV/0!</v>
          </cell>
        </row>
        <row r="1084">
          <cell r="A1084">
            <v>206768324</v>
          </cell>
          <cell r="B1084" t="str">
            <v>Маъмур Гофур Максуда нури дури</v>
          </cell>
          <cell r="D1084" t="str">
            <v>Маъмур Гофур Максуда нури дури</v>
          </cell>
          <cell r="E1084" t="str">
            <v/>
          </cell>
          <cell r="G1084">
            <v>5799.5</v>
          </cell>
          <cell r="H1084">
            <v>397.6</v>
          </cell>
          <cell r="I1084">
            <v>307.10000000000002</v>
          </cell>
          <cell r="J1084" t="e">
            <v>#REF!</v>
          </cell>
        </row>
        <row r="1085">
          <cell r="A1085">
            <v>206152989</v>
          </cell>
          <cell r="B1085" t="str">
            <v>Элнур жонибек Жура</v>
          </cell>
          <cell r="F1085" t="str">
            <v>Элнур жонибек Жура</v>
          </cell>
          <cell r="J1085" t="e">
            <v>#DIV/0!</v>
          </cell>
        </row>
        <row r="1086">
          <cell r="A1086">
            <v>200975729</v>
          </cell>
          <cell r="B1086" t="str">
            <v>Янги саноат</v>
          </cell>
          <cell r="D1086" t="str">
            <v>Янги саноат</v>
          </cell>
          <cell r="E1086" t="str">
            <v/>
          </cell>
          <cell r="J1086" t="e">
            <v>#DIV/0!</v>
          </cell>
        </row>
        <row r="1087">
          <cell r="A1087">
            <v>203361304</v>
          </cell>
          <cell r="B1087" t="str">
            <v>Намуна</v>
          </cell>
          <cell r="D1087" t="str">
            <v>Намуна</v>
          </cell>
          <cell r="E1087">
            <v>397.6</v>
          </cell>
          <cell r="J1087">
            <v>77.238430583501014</v>
          </cell>
        </row>
        <row r="1088">
          <cell r="B1088" t="str">
            <v>жами</v>
          </cell>
          <cell r="D1088" t="str">
            <v>жами</v>
          </cell>
          <cell r="J1088" t="e">
            <v>#DIV/0!</v>
          </cell>
        </row>
        <row r="1089">
          <cell r="A1089">
            <v>200766821</v>
          </cell>
          <cell r="B1089" t="str">
            <v>Дилшод</v>
          </cell>
          <cell r="F1089" t="str">
            <v>Дилшод</v>
          </cell>
          <cell r="G1089">
            <v>1891</v>
          </cell>
          <cell r="H1089">
            <v>88.2</v>
          </cell>
          <cell r="J1089" t="e">
            <v>#DIV/0!</v>
          </cell>
        </row>
        <row r="1090">
          <cell r="A1090">
            <v>204802734</v>
          </cell>
          <cell r="B1090" t="str">
            <v>Диёр бобо ДНП</v>
          </cell>
          <cell r="D1090" t="str">
            <v>Диёр бобо ДНП</v>
          </cell>
          <cell r="E1090">
            <v>88.2</v>
          </cell>
          <cell r="J1090" t="e">
            <v>#DIV/0!</v>
          </cell>
        </row>
        <row r="1091">
          <cell r="A1091">
            <v>203403297</v>
          </cell>
          <cell r="B1091" t="str">
            <v>Мухаммади бобо</v>
          </cell>
          <cell r="D1091" t="str">
            <v>Мухаммади бобо</v>
          </cell>
          <cell r="E1091" t="str">
            <v/>
          </cell>
          <cell r="J1091" t="e">
            <v>#DIV/0!</v>
          </cell>
        </row>
        <row r="1092">
          <cell r="B1092" t="str">
            <v>жами</v>
          </cell>
          <cell r="D1092" t="str">
            <v>жами</v>
          </cell>
          <cell r="J1092">
            <v>0</v>
          </cell>
        </row>
        <row r="1093">
          <cell r="A1093">
            <v>206166582</v>
          </cell>
          <cell r="B1093" t="str">
            <v>Субхидам Сабина Сулоласи</v>
          </cell>
          <cell r="F1093" t="str">
            <v>Субхидам Сабина Сулоласи</v>
          </cell>
          <cell r="G1093">
            <v>4309.3999999999996</v>
          </cell>
          <cell r="J1093" t="e">
            <v>#DIV/0!</v>
          </cell>
        </row>
        <row r="1094">
          <cell r="A1094">
            <v>203352060</v>
          </cell>
          <cell r="B1094" t="str">
            <v>Ер тешар</v>
          </cell>
          <cell r="D1094" t="str">
            <v>Ер тешар</v>
          </cell>
          <cell r="E1094" t="str">
            <v/>
          </cell>
          <cell r="J1094" t="e">
            <v>#DIV/0!</v>
          </cell>
        </row>
        <row r="1095">
          <cell r="B1095" t="str">
            <v>жами</v>
          </cell>
          <cell r="J1095" t="e">
            <v>#DIV/0!</v>
          </cell>
        </row>
        <row r="1096">
          <cell r="A1096">
            <v>206145711</v>
          </cell>
          <cell r="B1096" t="str">
            <v>Илёсжон Бахора Мумина</v>
          </cell>
          <cell r="F1096" t="str">
            <v>Илёсжон Бахора Мумина</v>
          </cell>
          <cell r="G1096">
            <v>663.9</v>
          </cell>
          <cell r="J1096" t="e">
            <v>#DIV/0!</v>
          </cell>
        </row>
        <row r="1097">
          <cell r="B1097" t="str">
            <v>жами</v>
          </cell>
          <cell r="D1097" t="str">
            <v>жами</v>
          </cell>
          <cell r="J1097" t="e">
            <v>#DIV/0!</v>
          </cell>
        </row>
        <row r="1098">
          <cell r="A1098">
            <v>200766900</v>
          </cell>
          <cell r="B1098" t="str">
            <v>Чортут</v>
          </cell>
          <cell r="F1098" t="str">
            <v>Чортут</v>
          </cell>
          <cell r="G1098">
            <v>2020.8</v>
          </cell>
          <cell r="H1098">
            <v>138.9</v>
          </cell>
          <cell r="J1098" t="e">
            <v>#DIV/0!</v>
          </cell>
        </row>
        <row r="1099">
          <cell r="A1099">
            <v>200767234</v>
          </cell>
          <cell r="B1099" t="str">
            <v>Юлдуз</v>
          </cell>
          <cell r="D1099" t="str">
            <v>Юлдуз</v>
          </cell>
          <cell r="E1099">
            <v>138.9</v>
          </cell>
          <cell r="J1099" t="e">
            <v>#DIV/0!</v>
          </cell>
        </row>
        <row r="1100">
          <cell r="A1100">
            <v>203755921</v>
          </cell>
          <cell r="B1100" t="str">
            <v>Юлдуз</v>
          </cell>
          <cell r="E1100" t="str">
            <v/>
          </cell>
          <cell r="J1100" t="e">
            <v>#DIV/0!</v>
          </cell>
        </row>
        <row r="1101">
          <cell r="A1101">
            <v>206150912</v>
          </cell>
          <cell r="B1101" t="str">
            <v>Хамза Толиб Хужамурод</v>
          </cell>
          <cell r="D1101" t="str">
            <v>Хамза Толиб Хужамурод</v>
          </cell>
          <cell r="J1101">
            <v>0</v>
          </cell>
        </row>
        <row r="1102">
          <cell r="A1102">
            <v>206175929</v>
          </cell>
          <cell r="B1102" t="str">
            <v>Жахонгир Абдужаббор</v>
          </cell>
          <cell r="D1102" t="str">
            <v>Жахонгир Абдужаббор</v>
          </cell>
          <cell r="J1102" t="e">
            <v>#DIV/0!</v>
          </cell>
        </row>
        <row r="1103">
          <cell r="B1103" t="str">
            <v>жами</v>
          </cell>
          <cell r="D1103" t="str">
            <v>жами</v>
          </cell>
          <cell r="J1103" t="e">
            <v>#DIV/0!</v>
          </cell>
        </row>
        <row r="1104">
          <cell r="A1104">
            <v>202108940</v>
          </cell>
          <cell r="B1104" t="str">
            <v xml:space="preserve">Шахбоз </v>
          </cell>
          <cell r="F1104" t="str">
            <v xml:space="preserve">Шахбоз </v>
          </cell>
          <cell r="G1104">
            <v>2365</v>
          </cell>
          <cell r="J1104" t="e">
            <v>#DIV/0!</v>
          </cell>
        </row>
        <row r="1105">
          <cell r="A1105">
            <v>206176404</v>
          </cell>
          <cell r="B1105" t="str">
            <v>Каесаров Файзулло КЙХ</v>
          </cell>
          <cell r="D1105" t="str">
            <v>Каесаров Файзулло КЙХ</v>
          </cell>
          <cell r="E1105" t="str">
            <v/>
          </cell>
          <cell r="J1105" t="e">
            <v>#DIV/0!</v>
          </cell>
        </row>
        <row r="1106">
          <cell r="B1106" t="str">
            <v>жами</v>
          </cell>
          <cell r="D1106" t="str">
            <v>жами</v>
          </cell>
          <cell r="J1106" t="e">
            <v>#DIV/0!</v>
          </cell>
        </row>
        <row r="1107">
          <cell r="A1107">
            <v>202198847</v>
          </cell>
          <cell r="B1107" t="str">
            <v>Хамид бобо</v>
          </cell>
          <cell r="D1107" t="str">
            <v>Хамид бобо</v>
          </cell>
          <cell r="E1107" t="str">
            <v/>
          </cell>
          <cell r="G1107">
            <v>1581.1</v>
          </cell>
          <cell r="J1107" t="e">
            <v>#DIV/0!</v>
          </cell>
        </row>
        <row r="1108">
          <cell r="A1108">
            <v>206150896</v>
          </cell>
          <cell r="B1108" t="str">
            <v>Баёт Гулахандон</v>
          </cell>
          <cell r="F1108" t="str">
            <v>Баёт Гулахандон</v>
          </cell>
          <cell r="J1108" t="e">
            <v>#DIV/0!</v>
          </cell>
        </row>
        <row r="1109">
          <cell r="B1109" t="str">
            <v>жами</v>
          </cell>
          <cell r="D1109" t="str">
            <v>жами</v>
          </cell>
          <cell r="J1109" t="e">
            <v>#DIV/0!</v>
          </cell>
        </row>
        <row r="1110">
          <cell r="A1110">
            <v>204156295</v>
          </cell>
          <cell r="B1110" t="str">
            <v>Каримкулов Асрор</v>
          </cell>
          <cell r="F1110" t="str">
            <v>Каримкулов Асрор</v>
          </cell>
          <cell r="G1110">
            <v>3150.9</v>
          </cell>
          <cell r="H1110">
            <v>140.6</v>
          </cell>
          <cell r="J1110" t="e">
            <v>#DIV/0!</v>
          </cell>
        </row>
        <row r="1111">
          <cell r="A1111">
            <v>203507372</v>
          </cell>
          <cell r="B1111" t="str">
            <v>Журабек номли ф/х дуст</v>
          </cell>
          <cell r="D1111" t="str">
            <v>Журабек номли ф/х дуст</v>
          </cell>
          <cell r="E1111" t="str">
            <v/>
          </cell>
          <cell r="J1111" t="e">
            <v>#DIV/0!</v>
          </cell>
        </row>
        <row r="1112">
          <cell r="A1112">
            <v>203705633</v>
          </cell>
          <cell r="B1112" t="str">
            <v>Журабек фх пастд</v>
          </cell>
          <cell r="D1112" t="str">
            <v>Журабек фх пастд</v>
          </cell>
          <cell r="E1112">
            <v>140.6</v>
          </cell>
          <cell r="J1112" t="e">
            <v>#DIV/0!</v>
          </cell>
        </row>
        <row r="1113">
          <cell r="B1113" t="str">
            <v>Кувон</v>
          </cell>
          <cell r="D1113" t="str">
            <v>Кувон</v>
          </cell>
          <cell r="J1113">
            <v>0</v>
          </cell>
        </row>
        <row r="1114">
          <cell r="B1114" t="str">
            <v>жами</v>
          </cell>
          <cell r="D1114" t="str">
            <v>жами</v>
          </cell>
          <cell r="J1114" t="e">
            <v>#DIV/0!</v>
          </cell>
        </row>
        <row r="1115">
          <cell r="A1115">
            <v>203533753</v>
          </cell>
          <cell r="B1115" t="str">
            <v>Искандар</v>
          </cell>
          <cell r="D1115" t="str">
            <v>Искандар</v>
          </cell>
          <cell r="E1115">
            <v>224.3</v>
          </cell>
          <cell r="G1115">
            <v>3331.3</v>
          </cell>
          <cell r="H1115">
            <v>790.5</v>
          </cell>
          <cell r="J1115" t="e">
            <v>#DIV/0!</v>
          </cell>
        </row>
        <row r="1116">
          <cell r="A1116">
            <v>205258215</v>
          </cell>
          <cell r="B1116" t="str">
            <v>Муродбек Б.У.Б</v>
          </cell>
          <cell r="D1116" t="str">
            <v>Муродбек Б.У.Б</v>
          </cell>
          <cell r="E1116">
            <v>566.20000000000005</v>
          </cell>
          <cell r="J1116" t="e">
            <v>#DIV/0!</v>
          </cell>
        </row>
        <row r="1117">
          <cell r="A1117">
            <v>203769862</v>
          </cell>
          <cell r="B1117" t="str">
            <v>Арслон бобо</v>
          </cell>
          <cell r="F1117" t="str">
            <v>Арслон бобо</v>
          </cell>
          <cell r="J1117" t="e">
            <v>#DIV/0!</v>
          </cell>
        </row>
        <row r="1118">
          <cell r="B1118" t="str">
            <v>жами</v>
          </cell>
          <cell r="D1118" t="str">
            <v>жами</v>
          </cell>
          <cell r="J1118">
            <v>0</v>
          </cell>
        </row>
        <row r="1119">
          <cell r="A1119">
            <v>203792471</v>
          </cell>
          <cell r="B1119" t="str">
            <v>Истиклол</v>
          </cell>
          <cell r="F1119" t="str">
            <v>Истиклол</v>
          </cell>
          <cell r="G1119">
            <v>3852.7</v>
          </cell>
          <cell r="J1119" t="e">
            <v>#DIV/0!</v>
          </cell>
        </row>
        <row r="1120">
          <cell r="B1120" t="str">
            <v>жами</v>
          </cell>
          <cell r="D1120" t="str">
            <v>14-лойиха</v>
          </cell>
          <cell r="J1120" t="e">
            <v>#DIV/0!</v>
          </cell>
        </row>
        <row r="1121">
          <cell r="A1121">
            <v>200766694</v>
          </cell>
          <cell r="B1121" t="str">
            <v>Фарход</v>
          </cell>
          <cell r="F1121" t="str">
            <v>Фарход</v>
          </cell>
          <cell r="G1121">
            <v>5460.3</v>
          </cell>
          <cell r="H1121">
            <v>687.3</v>
          </cell>
          <cell r="I1121">
            <v>539.6</v>
          </cell>
          <cell r="J1121" t="e">
            <v>#DIV/0!</v>
          </cell>
        </row>
        <row r="1122">
          <cell r="B1122" t="str">
            <v>Журабек</v>
          </cell>
          <cell r="D1122" t="str">
            <v>Журабек</v>
          </cell>
          <cell r="J1122" t="e">
            <v>#DIV/0!</v>
          </cell>
        </row>
        <row r="1123">
          <cell r="B1123" t="str">
            <v>Арслон бобо</v>
          </cell>
          <cell r="D1123" t="str">
            <v>Арслон бобо (кисман кай)</v>
          </cell>
          <cell r="J1123" t="e">
            <v>#DIV/0!</v>
          </cell>
        </row>
        <row r="1124">
          <cell r="A1124">
            <v>202535165</v>
          </cell>
          <cell r="B1124" t="str">
            <v>Олим</v>
          </cell>
          <cell r="D1124" t="str">
            <v>Олим</v>
          </cell>
          <cell r="E1124">
            <v>687.3</v>
          </cell>
          <cell r="J1124">
            <v>78.510112032591309</v>
          </cell>
        </row>
        <row r="1125">
          <cell r="B1125" t="str">
            <v>жами</v>
          </cell>
          <cell r="D1125" t="str">
            <v>жами</v>
          </cell>
          <cell r="J1125" t="e">
            <v>#DIV/0!</v>
          </cell>
        </row>
        <row r="1126">
          <cell r="B1126" t="str">
            <v>Туман она</v>
          </cell>
          <cell r="D1126" t="str">
            <v>Туман она</v>
          </cell>
          <cell r="G1126">
            <v>51.9</v>
          </cell>
          <cell r="J1126" t="e">
            <v>#DIV/0!</v>
          </cell>
        </row>
        <row r="1127">
          <cell r="A1127">
            <v>202991866</v>
          </cell>
          <cell r="B1127" t="str">
            <v>Соли бобо</v>
          </cell>
          <cell r="F1127" t="str">
            <v>Соли бобо</v>
          </cell>
          <cell r="J1127" t="e">
            <v>#DIV/0!</v>
          </cell>
        </row>
        <row r="1128">
          <cell r="B1128" t="str">
            <v>жами</v>
          </cell>
          <cell r="D1128" t="str">
            <v>жами</v>
          </cell>
          <cell r="J1128" t="e">
            <v>#DIV/0!</v>
          </cell>
        </row>
        <row r="1129">
          <cell r="A1129">
            <v>300668694</v>
          </cell>
          <cell r="B1129" t="str">
            <v>Асадбек Асилбек Бексултон даласи</v>
          </cell>
          <cell r="D1129" t="str">
            <v>Асадбек Асилбек Бексултон даласи</v>
          </cell>
          <cell r="E1129">
            <v>1.5</v>
          </cell>
          <cell r="G1129">
            <v>1470.8</v>
          </cell>
          <cell r="H1129">
            <v>1.5</v>
          </cell>
          <cell r="J1129" t="e">
            <v>#DIV/0!</v>
          </cell>
        </row>
        <row r="1130">
          <cell r="A1130">
            <v>203649631</v>
          </cell>
          <cell r="B1130" t="str">
            <v>Зафар</v>
          </cell>
          <cell r="F1130" t="str">
            <v>Зафар</v>
          </cell>
          <cell r="J1130" t="e">
            <v>#DIV/0!</v>
          </cell>
        </row>
        <row r="1131">
          <cell r="B1131" t="str">
            <v>жами</v>
          </cell>
          <cell r="D1131" t="str">
            <v>жами</v>
          </cell>
          <cell r="J1131" t="e">
            <v>#DIV/0!</v>
          </cell>
        </row>
        <row r="1132">
          <cell r="A1132">
            <v>201117574</v>
          </cell>
          <cell r="B1132" t="str">
            <v>Мухиддин</v>
          </cell>
          <cell r="F1132" t="str">
            <v>Мухиддин</v>
          </cell>
          <cell r="G1132">
            <v>1799.1</v>
          </cell>
          <cell r="J1132">
            <v>0</v>
          </cell>
        </row>
        <row r="1133">
          <cell r="B1133" t="str">
            <v>жами</v>
          </cell>
          <cell r="J1133" t="e">
            <v>#DIV/0!</v>
          </cell>
        </row>
        <row r="1134">
          <cell r="A1134">
            <v>202979475</v>
          </cell>
          <cell r="B1134" t="str">
            <v xml:space="preserve">Эгамберди бобо </v>
          </cell>
          <cell r="F1134" t="str">
            <v xml:space="preserve">Эгамберди бобо </v>
          </cell>
          <cell r="G1134">
            <v>151.1</v>
          </cell>
          <cell r="J1134" t="e">
            <v>#DIV/0!</v>
          </cell>
        </row>
        <row r="1135">
          <cell r="B1135" t="str">
            <v>жами</v>
          </cell>
          <cell r="D1135" t="str">
            <v>21-лойиха</v>
          </cell>
          <cell r="J1135" t="e">
            <v>#DIV/0!</v>
          </cell>
        </row>
        <row r="1136">
          <cell r="A1136">
            <v>206206928</v>
          </cell>
          <cell r="B1136" t="str">
            <v>Очил Азим беклар</v>
          </cell>
          <cell r="F1136" t="str">
            <v>Очил Азим беклар</v>
          </cell>
          <cell r="G1136">
            <v>2888.4</v>
          </cell>
          <cell r="H1136">
            <v>448.4</v>
          </cell>
          <cell r="J1136" t="e">
            <v>#DIV/0!</v>
          </cell>
        </row>
        <row r="1137">
          <cell r="A1137">
            <v>202280191</v>
          </cell>
          <cell r="B1137" t="str">
            <v>Абдулла ф\х</v>
          </cell>
          <cell r="D1137" t="str">
            <v>Абдулла ф\х</v>
          </cell>
          <cell r="E1137">
            <v>448.4</v>
          </cell>
          <cell r="J1137" t="e">
            <v>#DIV/0!</v>
          </cell>
        </row>
        <row r="1138">
          <cell r="A1138">
            <v>203364703</v>
          </cell>
          <cell r="B1138" t="str">
            <v>Жура бобо</v>
          </cell>
          <cell r="D1138" t="str">
            <v>Жура бобо</v>
          </cell>
          <cell r="E1138" t="str">
            <v/>
          </cell>
          <cell r="J1138" t="e">
            <v>#DIV/0!</v>
          </cell>
        </row>
        <row r="1139">
          <cell r="B1139" t="str">
            <v>жами</v>
          </cell>
          <cell r="D1139" t="str">
            <v>жами</v>
          </cell>
          <cell r="J1139">
            <v>0</v>
          </cell>
        </row>
        <row r="1140">
          <cell r="A1140">
            <v>205818689</v>
          </cell>
          <cell r="B1140" t="str">
            <v>Беклар ота</v>
          </cell>
          <cell r="F1140" t="str">
            <v>Беклар ота</v>
          </cell>
          <cell r="G1140">
            <v>2842.5</v>
          </cell>
          <cell r="H1140">
            <v>51</v>
          </cell>
          <cell r="J1140" t="e">
            <v>#DIV/0!</v>
          </cell>
        </row>
        <row r="1141">
          <cell r="A1141">
            <v>205390228</v>
          </cell>
          <cell r="B1141" t="str">
            <v>Янги Саноат</v>
          </cell>
          <cell r="D1141" t="str">
            <v>Янги Саноат</v>
          </cell>
          <cell r="E1141" t="str">
            <v/>
          </cell>
          <cell r="J1141" t="e">
            <v>#DIV/0!</v>
          </cell>
        </row>
        <row r="1142">
          <cell r="A1142">
            <v>204784164</v>
          </cell>
          <cell r="B1142" t="str">
            <v>субхидам кшб</v>
          </cell>
          <cell r="D1142" t="str">
            <v>субхидам кшб</v>
          </cell>
          <cell r="E1142">
            <v>51</v>
          </cell>
          <cell r="J1142" t="e">
            <v>#DIV/0!</v>
          </cell>
        </row>
        <row r="1143">
          <cell r="B1143" t="str">
            <v>жами</v>
          </cell>
          <cell r="J1143">
            <v>0</v>
          </cell>
        </row>
        <row r="1144">
          <cell r="A1144">
            <v>206196919</v>
          </cell>
          <cell r="B1144" t="str">
            <v>Сиёвуш АР Ёдгор</v>
          </cell>
          <cell r="F1144" t="str">
            <v>Сиёвуш АР Ёдгор</v>
          </cell>
          <cell r="G1144">
            <v>1119.0999999999999</v>
          </cell>
          <cell r="H1144">
            <v>10.4</v>
          </cell>
          <cell r="J1144" t="e">
            <v>#DIV/0!</v>
          </cell>
        </row>
        <row r="1145">
          <cell r="A1145">
            <v>203306354</v>
          </cell>
          <cell r="B1145" t="str">
            <v>Файзулло</v>
          </cell>
          <cell r="D1145" t="str">
            <v>Файзулло</v>
          </cell>
          <cell r="E1145">
            <v>10.4</v>
          </cell>
          <cell r="J1145" t="e">
            <v>#DIV/0!</v>
          </cell>
        </row>
        <row r="1146">
          <cell r="B1146" t="str">
            <v>жами</v>
          </cell>
          <cell r="D1146" t="str">
            <v>жами</v>
          </cell>
          <cell r="J1146" t="e">
            <v>#DIV/0!</v>
          </cell>
        </row>
        <row r="1147">
          <cell r="A1147">
            <v>300607492</v>
          </cell>
          <cell r="B1147" t="str">
            <v>Тогай Хондамир</v>
          </cell>
          <cell r="F1147" t="str">
            <v>Тогай Хондамир</v>
          </cell>
          <cell r="G1147">
            <v>977.6</v>
          </cell>
          <cell r="J1147">
            <v>0</v>
          </cell>
        </row>
        <row r="1148">
          <cell r="B1148" t="str">
            <v>жами</v>
          </cell>
          <cell r="J1148" t="e">
            <v>#DIV/0!</v>
          </cell>
        </row>
        <row r="1149">
          <cell r="B1149" t="str">
            <v>Аламхонапихон</v>
          </cell>
          <cell r="D1149" t="str">
            <v>Аламхон Алтхон</v>
          </cell>
          <cell r="G1149">
            <v>2159.1</v>
          </cell>
          <cell r="H1149">
            <v>27.9</v>
          </cell>
          <cell r="J1149" t="e">
            <v>#DIV/0!</v>
          </cell>
        </row>
        <row r="1150">
          <cell r="A1150">
            <v>206197576</v>
          </cell>
          <cell r="B1150" t="str">
            <v>Ганихон Алихон</v>
          </cell>
          <cell r="F1150" t="str">
            <v>Ганихон Алихон</v>
          </cell>
          <cell r="J1150" t="e">
            <v>#DIV/0!</v>
          </cell>
        </row>
        <row r="1151">
          <cell r="A1151">
            <v>200975934</v>
          </cell>
          <cell r="B1151" t="str">
            <v>Охунбобоев</v>
          </cell>
          <cell r="D1151" t="str">
            <v>Охунбобоев</v>
          </cell>
          <cell r="E1151">
            <v>27.9</v>
          </cell>
          <cell r="J1151" t="e">
            <v>#DIV/0!</v>
          </cell>
        </row>
        <row r="1152">
          <cell r="B1152" t="str">
            <v>жами</v>
          </cell>
          <cell r="J1152">
            <v>0</v>
          </cell>
        </row>
        <row r="1153">
          <cell r="A1153">
            <v>300949606</v>
          </cell>
          <cell r="B1153" t="str">
            <v>Райимов Суннат пахта даласи фх</v>
          </cell>
          <cell r="F1153" t="str">
            <v>Райимов Суннат пахта даласи фх</v>
          </cell>
          <cell r="G1153">
            <v>16543.3</v>
          </cell>
          <cell r="H1153">
            <v>2348.6</v>
          </cell>
          <cell r="I1153">
            <v>1843.7</v>
          </cell>
          <cell r="J1153" t="e">
            <v>#DIV/0!</v>
          </cell>
        </row>
        <row r="1154">
          <cell r="A1154">
            <v>203399080</v>
          </cell>
          <cell r="B1154" t="str">
            <v>Юлдуз фх пастд муста</v>
          </cell>
          <cell r="D1154" t="str">
            <v>Юлдуз фх пастд муста</v>
          </cell>
          <cell r="E1154">
            <v>674.4</v>
          </cell>
          <cell r="J1154" t="e">
            <v>#DIV/0!</v>
          </cell>
        </row>
        <row r="1155">
          <cell r="A1155">
            <v>204267656</v>
          </cell>
          <cell r="B1155" t="str">
            <v>Миржалол Раббим угли фх</v>
          </cell>
          <cell r="D1155" t="str">
            <v>Миржалол Раббим угли фх</v>
          </cell>
          <cell r="E1155">
            <v>559.9</v>
          </cell>
          <cell r="J1155" t="e">
            <v>#DIV/0!</v>
          </cell>
        </row>
        <row r="1156">
          <cell r="A1156">
            <v>204273863</v>
          </cell>
          <cell r="B1156" t="str">
            <v>Гулхан мажид кизи фх 204273863</v>
          </cell>
          <cell r="D1156" t="str">
            <v>Гулхан мажид кизи фх 204273863</v>
          </cell>
          <cell r="E1156">
            <v>241.5</v>
          </cell>
          <cell r="J1156">
            <v>78.502086349314482</v>
          </cell>
        </row>
        <row r="1157">
          <cell r="A1157">
            <v>204743887</v>
          </cell>
          <cell r="B1157" t="str">
            <v>Абди бобо БКА фх</v>
          </cell>
          <cell r="D1157" t="str">
            <v>Абди бобо БКА фх</v>
          </cell>
          <cell r="E1157">
            <v>251.1</v>
          </cell>
          <cell r="J1157" t="e">
            <v>#DIV/0!</v>
          </cell>
        </row>
        <row r="1158">
          <cell r="A1158">
            <v>300753384</v>
          </cell>
          <cell r="B1158" t="str">
            <v>Киндиктепа пахта даласи фх</v>
          </cell>
          <cell r="D1158" t="str">
            <v>Киндиктепа пахта даласи фх</v>
          </cell>
          <cell r="E1158">
            <v>621.70000000000005</v>
          </cell>
          <cell r="J1158" t="e">
            <v>#DIV/0!</v>
          </cell>
        </row>
        <row r="1159">
          <cell r="B1159" t="str">
            <v>жами</v>
          </cell>
          <cell r="J1159" t="e">
            <v>#DIV/0!</v>
          </cell>
        </row>
        <row r="1160">
          <cell r="A1160">
            <v>206141495</v>
          </cell>
          <cell r="B1160" t="str">
            <v>Норбоев Рамазон</v>
          </cell>
          <cell r="F1160" t="str">
            <v>Норбоев Рамазон</v>
          </cell>
          <cell r="G1160">
            <v>8711.7000000000007</v>
          </cell>
          <cell r="H1160">
            <v>3875.2</v>
          </cell>
          <cell r="I1160">
            <v>3042.2</v>
          </cell>
          <cell r="J1160" t="e">
            <v>#DIV/0!</v>
          </cell>
        </row>
        <row r="1161">
          <cell r="A1161">
            <v>206143438</v>
          </cell>
          <cell r="B1161" t="str">
            <v>Боймат Нурмат кук</v>
          </cell>
          <cell r="D1161" t="str">
            <v>Боймат Нурмат кук</v>
          </cell>
          <cell r="E1161">
            <v>594.5</v>
          </cell>
          <cell r="J1161" t="e">
            <v>#DIV/0!</v>
          </cell>
        </row>
        <row r="1162">
          <cell r="A1162">
            <v>202184216</v>
          </cell>
          <cell r="B1162" t="str">
            <v>Хуршид</v>
          </cell>
          <cell r="D1162" t="str">
            <v>Хуршид</v>
          </cell>
          <cell r="E1162">
            <v>2012</v>
          </cell>
          <cell r="J1162" t="e">
            <v>#DIV/0!</v>
          </cell>
        </row>
        <row r="1163">
          <cell r="A1163">
            <v>206141464</v>
          </cell>
          <cell r="B1163" t="str">
            <v>Эрка Лазиз бодом</v>
          </cell>
          <cell r="D1163" t="str">
            <v>Эрка Лазиз бодом</v>
          </cell>
          <cell r="E1163">
            <v>1268.7</v>
          </cell>
          <cell r="J1163">
            <v>78.50433526011561</v>
          </cell>
        </row>
        <row r="1164">
          <cell r="B1164" t="str">
            <v>Рузибой бобо</v>
          </cell>
          <cell r="D1164" t="str">
            <v>Рузибой бобо</v>
          </cell>
          <cell r="J1164" t="e">
            <v>#DIV/0!</v>
          </cell>
        </row>
        <row r="1165">
          <cell r="B1165" t="str">
            <v>жами</v>
          </cell>
          <cell r="D1165" t="str">
            <v>жами</v>
          </cell>
          <cell r="J1165" t="e">
            <v>#DIV/0!</v>
          </cell>
        </row>
        <row r="1166">
          <cell r="A1166">
            <v>202796902</v>
          </cell>
          <cell r="B1166" t="str">
            <v>Пастдаргом Мустакил</v>
          </cell>
          <cell r="D1166" t="str">
            <v>Пастдаргом Мустакил</v>
          </cell>
          <cell r="E1166">
            <v>2520.1999999999998</v>
          </cell>
          <cell r="G1166">
            <v>8162.4</v>
          </cell>
          <cell r="H1166">
            <v>3562.6</v>
          </cell>
          <cell r="I1166">
            <v>2796.8</v>
          </cell>
          <cell r="J1166" t="e">
            <v>#DIV/0!</v>
          </cell>
        </row>
        <row r="1167">
          <cell r="A1167">
            <v>203028028</v>
          </cell>
          <cell r="B1167" t="str">
            <v>Эсан бобо</v>
          </cell>
          <cell r="F1167" t="str">
            <v>Эсан бобо</v>
          </cell>
          <cell r="J1167" t="e">
            <v>#DIV/0!</v>
          </cell>
        </row>
        <row r="1168">
          <cell r="A1168">
            <v>203904719</v>
          </cell>
          <cell r="B1168" t="str">
            <v>Шахобиддин</v>
          </cell>
          <cell r="D1168" t="str">
            <v>Шахобиддин</v>
          </cell>
          <cell r="E1168">
            <v>1042.4000000000001</v>
          </cell>
          <cell r="J1168" t="e">
            <v>#DIV/0!</v>
          </cell>
        </row>
        <row r="1169">
          <cell r="B1169" t="str">
            <v>Рахмат бобо</v>
          </cell>
          <cell r="D1169" t="str">
            <v>Рахмат бобо</v>
          </cell>
          <cell r="J1169">
            <v>78.504463032616627</v>
          </cell>
        </row>
        <row r="1170">
          <cell r="B1170" t="str">
            <v>жами</v>
          </cell>
          <cell r="D1170" t="str">
            <v>жами</v>
          </cell>
          <cell r="J1170" t="e">
            <v>#DIV/0!</v>
          </cell>
        </row>
        <row r="1171">
          <cell r="A1171">
            <v>206141504</v>
          </cell>
          <cell r="B1171" t="str">
            <v>Бунёдкор Салим Маллаев</v>
          </cell>
          <cell r="F1171" t="str">
            <v>Бунёдкор Салим Маллаев</v>
          </cell>
          <cell r="G1171">
            <v>8348.2999999999993</v>
          </cell>
          <cell r="H1171">
            <v>835.4</v>
          </cell>
          <cell r="I1171">
            <v>655.8</v>
          </cell>
          <cell r="J1171" t="e">
            <v>#DIV/0!</v>
          </cell>
        </row>
        <row r="1172">
          <cell r="A1172">
            <v>202327771</v>
          </cell>
          <cell r="B1172" t="str">
            <v>Дуст</v>
          </cell>
          <cell r="D1172" t="str">
            <v>Дуст</v>
          </cell>
          <cell r="E1172">
            <v>299.60000000000002</v>
          </cell>
          <cell r="J1172" t="e">
            <v>#DIV/0!</v>
          </cell>
        </row>
        <row r="1173">
          <cell r="A1173">
            <v>206152394</v>
          </cell>
          <cell r="B1173" t="str">
            <v>Тухтабой Жураев</v>
          </cell>
          <cell r="D1173" t="str">
            <v>Тухтабой Жураев</v>
          </cell>
          <cell r="E1173">
            <v>535.79999999999995</v>
          </cell>
          <cell r="J1173" t="e">
            <v>#DIV/0!</v>
          </cell>
        </row>
        <row r="1174">
          <cell r="B1174" t="str">
            <v>жами</v>
          </cell>
          <cell r="D1174" t="str">
            <v>жами</v>
          </cell>
          <cell r="J1174">
            <v>78.501316734498445</v>
          </cell>
        </row>
        <row r="1175">
          <cell r="A1175">
            <v>206143381</v>
          </cell>
          <cell r="B1175" t="str">
            <v>Эрнафас Жуманов Хуршижд</v>
          </cell>
          <cell r="F1175" t="str">
            <v>Эрнафас Жуманов Хуршижд</v>
          </cell>
          <cell r="G1175">
            <v>5386.3</v>
          </cell>
          <cell r="H1175">
            <v>1745.8</v>
          </cell>
          <cell r="I1175">
            <v>1370.5</v>
          </cell>
          <cell r="J1175" t="e">
            <v>#DIV/0!</v>
          </cell>
        </row>
        <row r="1176">
          <cell r="A1176">
            <v>202041504</v>
          </cell>
          <cell r="B1176" t="str">
            <v>Ойбек</v>
          </cell>
          <cell r="D1176" t="str">
            <v>Ойбек</v>
          </cell>
          <cell r="E1176">
            <v>1745.8</v>
          </cell>
          <cell r="J1176" t="e">
            <v>#DIV/0!</v>
          </cell>
        </row>
        <row r="1177">
          <cell r="B1177" t="str">
            <v>жами</v>
          </cell>
          <cell r="D1177" t="str">
            <v>жами</v>
          </cell>
          <cell r="J1177" t="e">
            <v>#DIV/0!</v>
          </cell>
        </row>
        <row r="1178">
          <cell r="A1178">
            <v>203069214</v>
          </cell>
          <cell r="B1178" t="str">
            <v>Насиба</v>
          </cell>
          <cell r="F1178" t="str">
            <v>Насиба</v>
          </cell>
          <cell r="G1178">
            <v>4391.1000000000004</v>
          </cell>
          <cell r="H1178">
            <v>1315.6000000000001</v>
          </cell>
          <cell r="I1178">
            <v>1032.7</v>
          </cell>
          <cell r="J1178">
            <v>78.502692175506937</v>
          </cell>
        </row>
        <row r="1179">
          <cell r="A1179">
            <v>202121199</v>
          </cell>
          <cell r="B1179" t="str">
            <v>Минг чукур</v>
          </cell>
          <cell r="D1179" t="str">
            <v>Минг чукур</v>
          </cell>
          <cell r="E1179">
            <v>1212.2</v>
          </cell>
          <cell r="J1179" t="e">
            <v>#DIV/0!</v>
          </cell>
        </row>
        <row r="1180">
          <cell r="A1180">
            <v>203549653</v>
          </cell>
          <cell r="B1180" t="str">
            <v>Элмурод бобо</v>
          </cell>
          <cell r="D1180" t="str">
            <v>Элмурод бобо</v>
          </cell>
          <cell r="E1180">
            <v>103.4</v>
          </cell>
          <cell r="J1180" t="e">
            <v>#DIV/0!</v>
          </cell>
        </row>
        <row r="1181">
          <cell r="B1181" t="str">
            <v>жами</v>
          </cell>
          <cell r="J1181">
            <v>78.496503496503493</v>
          </cell>
        </row>
        <row r="1182">
          <cell r="A1182">
            <v>203356317</v>
          </cell>
          <cell r="B1182" t="str">
            <v>Хонтепа</v>
          </cell>
          <cell r="F1182" t="str">
            <v>Хонтепа</v>
          </cell>
          <cell r="G1182">
            <v>6811.3</v>
          </cell>
          <cell r="H1182">
            <v>2862</v>
          </cell>
          <cell r="I1182">
            <v>2246.8000000000002</v>
          </cell>
          <cell r="J1182" t="e">
            <v>#DIV/0!</v>
          </cell>
        </row>
        <row r="1183">
          <cell r="A1183">
            <v>203708082</v>
          </cell>
          <cell r="B1183" t="str">
            <v xml:space="preserve">Жамшид </v>
          </cell>
          <cell r="D1183" t="str">
            <v xml:space="preserve">Жамшид </v>
          </cell>
          <cell r="E1183">
            <v>841.9</v>
          </cell>
          <cell r="J1183" t="e">
            <v>#DIV/0!</v>
          </cell>
        </row>
        <row r="1184">
          <cell r="A1184">
            <v>203108229</v>
          </cell>
          <cell r="B1184" t="str">
            <v>Акмал</v>
          </cell>
          <cell r="D1184" t="str">
            <v>Акмал</v>
          </cell>
          <cell r="E1184">
            <v>1906.2</v>
          </cell>
          <cell r="J1184" t="e">
            <v>#DIV/0!</v>
          </cell>
        </row>
        <row r="1185">
          <cell r="A1185">
            <v>206484418</v>
          </cell>
          <cell r="B1185" t="str">
            <v>Парпиев Туркман</v>
          </cell>
          <cell r="D1185" t="str">
            <v>парпиев Туркман</v>
          </cell>
          <cell r="E1185">
            <v>113.9</v>
          </cell>
          <cell r="J1185">
            <v>78.50454227812719</v>
          </cell>
        </row>
        <row r="1186">
          <cell r="B1186" t="str">
            <v>Одил бобо</v>
          </cell>
          <cell r="D1186" t="str">
            <v>Одил бобо</v>
          </cell>
          <cell r="J1186" t="e">
            <v>#DIV/0!</v>
          </cell>
        </row>
        <row r="1187">
          <cell r="B1187" t="str">
            <v>жами</v>
          </cell>
          <cell r="D1187" t="str">
            <v>жами</v>
          </cell>
          <cell r="J1187" t="e">
            <v>#DIV/0!</v>
          </cell>
        </row>
        <row r="1188">
          <cell r="A1188">
            <v>204387104</v>
          </cell>
          <cell r="B1188" t="str">
            <v>Туркман бобо Чинори</v>
          </cell>
          <cell r="F1188" t="str">
            <v>Туркман бобо Чинори</v>
          </cell>
          <cell r="G1188">
            <v>11222.5</v>
          </cell>
          <cell r="H1188">
            <v>2616.6</v>
          </cell>
          <cell r="I1188">
            <v>2054.1</v>
          </cell>
          <cell r="J1188" t="e">
            <v>#DIV/0!</v>
          </cell>
        </row>
        <row r="1189">
          <cell r="A1189">
            <v>206125847</v>
          </cell>
          <cell r="B1189" t="str">
            <v>Бегойим Шамчироги</v>
          </cell>
          <cell r="D1189" t="str">
            <v>Бегойим Шамчироги</v>
          </cell>
          <cell r="E1189">
            <v>1274.2</v>
          </cell>
          <cell r="J1189" t="e">
            <v>#DIV/0!</v>
          </cell>
        </row>
        <row r="1190">
          <cell r="A1190">
            <v>206137049</v>
          </cell>
          <cell r="B1190" t="str">
            <v>Лочин Авгон Каршигул</v>
          </cell>
          <cell r="D1190" t="str">
            <v>Лочин Авгон Каршигул</v>
          </cell>
          <cell r="E1190">
            <v>852.5</v>
          </cell>
          <cell r="J1190" t="e">
            <v>#DIV/0!</v>
          </cell>
        </row>
        <row r="1191">
          <cell r="A1191">
            <v>206137056</v>
          </cell>
          <cell r="B1191" t="str">
            <v>Жамшид якка чинори</v>
          </cell>
          <cell r="D1191" t="str">
            <v>Жамшид якка чинори</v>
          </cell>
          <cell r="E1191">
            <v>489.9</v>
          </cell>
          <cell r="J1191">
            <v>78.502637009860123</v>
          </cell>
        </row>
        <row r="1192">
          <cell r="B1192" t="str">
            <v>жами</v>
          </cell>
          <cell r="D1192" t="str">
            <v>жами</v>
          </cell>
          <cell r="J1192" t="e">
            <v>#DIV/0!</v>
          </cell>
        </row>
        <row r="1193">
          <cell r="B1193" t="str">
            <v>Анвар Нур Богонали</v>
          </cell>
          <cell r="F1193" t="str">
            <v>Анвар Нур Богонали</v>
          </cell>
          <cell r="J1193" t="e">
            <v>#DIV/0!</v>
          </cell>
        </row>
        <row r="1194">
          <cell r="A1194">
            <v>203020363</v>
          </cell>
          <cell r="B1194" t="str">
            <v>Мухаммад бобо</v>
          </cell>
          <cell r="D1194" t="str">
            <v>Мухаммад бобо</v>
          </cell>
          <cell r="E1194" t="str">
            <v/>
          </cell>
          <cell r="J1194" t="e">
            <v>#DIV/0!</v>
          </cell>
        </row>
        <row r="1195">
          <cell r="B1195" t="str">
            <v>жами</v>
          </cell>
          <cell r="D1195" t="str">
            <v>жами</v>
          </cell>
          <cell r="J1195" t="e">
            <v>#DIV/0!</v>
          </cell>
        </row>
        <row r="1196">
          <cell r="A1196">
            <v>206157729</v>
          </cell>
          <cell r="B1196" t="str">
            <v>Тошмурод Умурзок</v>
          </cell>
          <cell r="D1196" t="str">
            <v>Тошмурод Умурзок</v>
          </cell>
          <cell r="E1196">
            <v>2345.3000000000002</v>
          </cell>
          <cell r="G1196">
            <v>6527</v>
          </cell>
          <cell r="H1196">
            <v>2604.2000000000003</v>
          </cell>
          <cell r="I1196">
            <v>2044.4</v>
          </cell>
          <cell r="J1196" t="e">
            <v>#DIV/0!</v>
          </cell>
        </row>
        <row r="1197">
          <cell r="A1197">
            <v>203705593</v>
          </cell>
          <cell r="B1197" t="str">
            <v>Нарзи бобо</v>
          </cell>
          <cell r="F1197" t="str">
            <v>Нарзи бобо</v>
          </cell>
          <cell r="J1197" t="e">
            <v>#DIV/0!</v>
          </cell>
        </row>
        <row r="1198">
          <cell r="A1198">
            <v>203364687</v>
          </cell>
          <cell r="B1198" t="str">
            <v>Нурбек</v>
          </cell>
          <cell r="D1198" t="str">
            <v>Нурбек</v>
          </cell>
          <cell r="E1198">
            <v>258.89999999999998</v>
          </cell>
          <cell r="J1198" t="e">
            <v>#DIV/0!</v>
          </cell>
        </row>
        <row r="1199">
          <cell r="A1199">
            <v>203399097</v>
          </cell>
          <cell r="B1199" t="str">
            <v>Шухрат</v>
          </cell>
          <cell r="D1199" t="str">
            <v>Шухрат</v>
          </cell>
          <cell r="E1199" t="str">
            <v/>
          </cell>
          <cell r="J1199">
            <v>78.503955149374079</v>
          </cell>
        </row>
        <row r="1200">
          <cell r="A1200">
            <v>203723588</v>
          </cell>
          <cell r="B1200" t="str">
            <v>Бекбой тепа</v>
          </cell>
          <cell r="D1200" t="str">
            <v>Бекбой тепа</v>
          </cell>
          <cell r="E1200" t="str">
            <v/>
          </cell>
          <cell r="J1200" t="e">
            <v>#DIV/0!</v>
          </cell>
        </row>
        <row r="1201">
          <cell r="A1201">
            <v>205243488</v>
          </cell>
          <cell r="B1201" t="str">
            <v>Курбон ота</v>
          </cell>
          <cell r="D1201" t="str">
            <v>Курбон ота</v>
          </cell>
          <cell r="E1201" t="str">
            <v/>
          </cell>
          <cell r="J1201" t="e">
            <v>#DIV/0!</v>
          </cell>
        </row>
        <row r="1202">
          <cell r="B1202" t="str">
            <v>жами</v>
          </cell>
          <cell r="D1202" t="str">
            <v>жами</v>
          </cell>
          <cell r="J1202" t="e">
            <v>#DIV/0!</v>
          </cell>
        </row>
        <row r="1203">
          <cell r="A1203">
            <v>206143398</v>
          </cell>
          <cell r="B1203" t="str">
            <v>Уразмат Наматакзори</v>
          </cell>
          <cell r="D1203" t="str">
            <v>Уразмат Наматакзори</v>
          </cell>
          <cell r="E1203">
            <v>2028.9</v>
          </cell>
          <cell r="G1203">
            <v>5951.7</v>
          </cell>
          <cell r="H1203">
            <v>2641.3</v>
          </cell>
          <cell r="I1203">
            <v>2111</v>
          </cell>
          <cell r="J1203" t="e">
            <v>#DIV/0!</v>
          </cell>
        </row>
        <row r="1204">
          <cell r="A1204">
            <v>200767392</v>
          </cell>
          <cell r="B1204" t="str">
            <v>Агрон</v>
          </cell>
          <cell r="F1204" t="str">
            <v>Агрон</v>
          </cell>
          <cell r="J1204" t="e">
            <v>#DIV/0!</v>
          </cell>
        </row>
        <row r="1205">
          <cell r="A1205">
            <v>202585358</v>
          </cell>
          <cell r="B1205" t="str">
            <v>Бунёд</v>
          </cell>
          <cell r="D1205" t="str">
            <v>Бунёд</v>
          </cell>
          <cell r="E1205">
            <v>55.3</v>
          </cell>
          <cell r="J1205" t="e">
            <v>#DIV/0!</v>
          </cell>
        </row>
        <row r="1206">
          <cell r="A1206">
            <v>202397963</v>
          </cell>
          <cell r="B1206" t="str">
            <v>Бахор 1</v>
          </cell>
          <cell r="D1206" t="str">
            <v>Бахор 1</v>
          </cell>
          <cell r="E1206">
            <v>557.1</v>
          </cell>
          <cell r="J1206">
            <v>79.922765304963463</v>
          </cell>
        </row>
        <row r="1207">
          <cell r="A1207">
            <v>202792156</v>
          </cell>
          <cell r="B1207" t="str">
            <v>Алижон</v>
          </cell>
          <cell r="D1207" t="str">
            <v>Алижон</v>
          </cell>
          <cell r="E1207" t="str">
            <v/>
          </cell>
          <cell r="J1207" t="e">
            <v>#DIV/0!</v>
          </cell>
        </row>
        <row r="1208">
          <cell r="A1208">
            <v>203672921</v>
          </cell>
          <cell r="B1208" t="str">
            <v>Фазлиддин</v>
          </cell>
          <cell r="D1208" t="str">
            <v>Фазлиддин</v>
          </cell>
          <cell r="E1208" t="str">
            <v/>
          </cell>
          <cell r="J1208" t="e">
            <v>#DIV/0!</v>
          </cell>
        </row>
        <row r="1209">
          <cell r="A1209">
            <v>203686254</v>
          </cell>
          <cell r="B1209" t="str">
            <v>Очил бобо</v>
          </cell>
          <cell r="D1209" t="str">
            <v>Очил бобо</v>
          </cell>
          <cell r="E1209">
            <v>8.1</v>
          </cell>
          <cell r="J1209" t="e">
            <v>#DIV/0!</v>
          </cell>
        </row>
        <row r="1210">
          <cell r="B1210" t="str">
            <v>жами</v>
          </cell>
          <cell r="D1210" t="str">
            <v>жами</v>
          </cell>
          <cell r="J1210" t="e">
            <v>#DIV/0!</v>
          </cell>
        </row>
        <row r="1211">
          <cell r="A1211">
            <v>206137000</v>
          </cell>
          <cell r="B1211" t="str">
            <v>Худойкул Рахимов</v>
          </cell>
          <cell r="F1211" t="str">
            <v>Худойкул Рахимов</v>
          </cell>
          <cell r="G1211">
            <v>6091</v>
          </cell>
          <cell r="H1211">
            <v>142.30000000000001</v>
          </cell>
          <cell r="I1211">
            <v>111.7</v>
          </cell>
          <cell r="J1211" t="e">
            <v>#DIV/0!</v>
          </cell>
        </row>
        <row r="1212">
          <cell r="A1212">
            <v>201117535</v>
          </cell>
          <cell r="B1212" t="str">
            <v>Умид</v>
          </cell>
          <cell r="D1212" t="str">
            <v>Умид</v>
          </cell>
          <cell r="E1212">
            <v>142.30000000000001</v>
          </cell>
          <cell r="J1212" t="e">
            <v>#DIV/0!</v>
          </cell>
        </row>
        <row r="1213">
          <cell r="B1213" t="str">
            <v>Фазлиддин</v>
          </cell>
          <cell r="D1213" t="str">
            <v>Фазлиддин</v>
          </cell>
          <cell r="J1213" t="e">
            <v>#DIV/0!</v>
          </cell>
        </row>
        <row r="1214">
          <cell r="B1214" t="str">
            <v>жами</v>
          </cell>
          <cell r="D1214" t="str">
            <v>жами</v>
          </cell>
          <cell r="J1214">
            <v>78.496134926212221</v>
          </cell>
        </row>
        <row r="1215">
          <cell r="B1215" t="str">
            <v>Курбон ота</v>
          </cell>
          <cell r="D1215" t="str">
            <v>Курбон ота</v>
          </cell>
          <cell r="G1215">
            <v>2725.6</v>
          </cell>
          <cell r="H1215">
            <v>396.2</v>
          </cell>
          <cell r="J1215" t="e">
            <v>#DIV/0!</v>
          </cell>
        </row>
        <row r="1216">
          <cell r="A1216">
            <v>204248283</v>
          </cell>
          <cell r="B1216" t="str">
            <v>Буви салима</v>
          </cell>
          <cell r="F1216" t="str">
            <v>Буви салима</v>
          </cell>
          <cell r="J1216" t="e">
            <v>#DIV/0!</v>
          </cell>
        </row>
        <row r="1217">
          <cell r="A1217">
            <v>206178869</v>
          </cell>
          <cell r="B1217" t="str">
            <v>Эшпулат Хосилот Козок</v>
          </cell>
          <cell r="D1217" t="str">
            <v>Эшпулат Хосилот Козок (тугатилган)</v>
          </cell>
          <cell r="E1217">
            <v>396.2</v>
          </cell>
          <cell r="J1217" t="e">
            <v>#DIV/0!</v>
          </cell>
        </row>
        <row r="1218">
          <cell r="B1218" t="str">
            <v>жами</v>
          </cell>
          <cell r="D1218" t="str">
            <v>жами</v>
          </cell>
          <cell r="J1218">
            <v>0</v>
          </cell>
        </row>
        <row r="1219">
          <cell r="A1219">
            <v>206137024</v>
          </cell>
          <cell r="B1219" t="str">
            <v>Азамат Холманов</v>
          </cell>
          <cell r="F1219" t="str">
            <v>Азамат Холманов</v>
          </cell>
          <cell r="G1219">
            <v>8024.8</v>
          </cell>
          <cell r="H1219">
            <v>1825.1</v>
          </cell>
          <cell r="I1219">
            <v>1432.7</v>
          </cell>
          <cell r="J1219" t="e">
            <v>#DIV/0!</v>
          </cell>
        </row>
        <row r="1220">
          <cell r="A1220">
            <v>206196790</v>
          </cell>
          <cell r="B1220" t="str">
            <v>Эшназар Журакул</v>
          </cell>
          <cell r="D1220" t="str">
            <v>Эшназар Журакул</v>
          </cell>
          <cell r="E1220">
            <v>477.5</v>
          </cell>
          <cell r="J1220" t="e">
            <v>#DIV/0!</v>
          </cell>
        </row>
        <row r="1221">
          <cell r="A1221">
            <v>206120197</v>
          </cell>
          <cell r="B1221" t="str">
            <v>Норчучук кундуз</v>
          </cell>
          <cell r="D1221" t="str">
            <v>Норчучук кундуз</v>
          </cell>
          <cell r="E1221">
            <v>12.6</v>
          </cell>
          <cell r="J1221" t="e">
            <v>#DIV/0!</v>
          </cell>
        </row>
        <row r="1222">
          <cell r="A1222">
            <v>203560927</v>
          </cell>
          <cell r="B1222" t="str">
            <v>мадина</v>
          </cell>
          <cell r="D1222" t="str">
            <v>мадина</v>
          </cell>
          <cell r="E1222">
            <v>1335</v>
          </cell>
          <cell r="J1222">
            <v>78.499808229686053</v>
          </cell>
        </row>
        <row r="1223">
          <cell r="B1223" t="str">
            <v>жами</v>
          </cell>
          <cell r="D1223" t="str">
            <v>жами</v>
          </cell>
          <cell r="J1223" t="e">
            <v>#DIV/0!</v>
          </cell>
        </row>
        <row r="1224">
          <cell r="A1224">
            <v>206143334</v>
          </cell>
          <cell r="B1224" t="str">
            <v>Искандар Назокат</v>
          </cell>
          <cell r="F1224" t="str">
            <v>Искандар Назокат</v>
          </cell>
          <cell r="G1224">
            <v>14645</v>
          </cell>
          <cell r="H1224">
            <v>5312.2</v>
          </cell>
          <cell r="I1224">
            <v>4481.3</v>
          </cell>
          <cell r="J1224" t="e">
            <v>#DIV/0!</v>
          </cell>
        </row>
        <row r="1225">
          <cell r="A1225">
            <v>206142827</v>
          </cell>
          <cell r="B1225" t="str">
            <v>Тохиржон Махмазиёев</v>
          </cell>
          <cell r="D1225" t="str">
            <v>Тохиржон Махмазиёев</v>
          </cell>
          <cell r="E1225">
            <v>1562.7</v>
          </cell>
          <cell r="J1225" t="e">
            <v>#DIV/0!</v>
          </cell>
        </row>
        <row r="1226">
          <cell r="A1226">
            <v>200767432</v>
          </cell>
          <cell r="B1226" t="str">
            <v>Жайра</v>
          </cell>
          <cell r="D1226" t="str">
            <v>Жайра</v>
          </cell>
          <cell r="E1226">
            <v>1765.8</v>
          </cell>
          <cell r="J1226" t="e">
            <v>#DIV/0!</v>
          </cell>
        </row>
        <row r="1227">
          <cell r="A1227">
            <v>202041536</v>
          </cell>
          <cell r="B1227" t="str">
            <v>Улугбек</v>
          </cell>
          <cell r="D1227" t="str">
            <v>Улугбек</v>
          </cell>
          <cell r="E1227">
            <v>1983.7</v>
          </cell>
          <cell r="J1227">
            <v>84.358646135311176</v>
          </cell>
        </row>
        <row r="1228">
          <cell r="B1228" t="str">
            <v>Эшпулат Хосилот Козок</v>
          </cell>
          <cell r="D1228" t="str">
            <v>Эшпулат Хосилот Козок</v>
          </cell>
          <cell r="J1228" t="e">
            <v>#DIV/0!</v>
          </cell>
        </row>
        <row r="1229">
          <cell r="B1229" t="str">
            <v>жами</v>
          </cell>
          <cell r="D1229" t="str">
            <v>жами</v>
          </cell>
          <cell r="J1229" t="e">
            <v>#DIV/0!</v>
          </cell>
        </row>
        <row r="1230">
          <cell r="A1230">
            <v>206142842</v>
          </cell>
          <cell r="B1230" t="str">
            <v>Саит Хаким Зариф</v>
          </cell>
          <cell r="F1230" t="str">
            <v>Саит Хаким Зариф</v>
          </cell>
          <cell r="G1230">
            <v>2021.8</v>
          </cell>
          <cell r="H1230">
            <v>623</v>
          </cell>
          <cell r="I1230">
            <v>434</v>
          </cell>
          <cell r="J1230" t="e">
            <v>#DIV/0!</v>
          </cell>
        </row>
        <row r="1231">
          <cell r="A1231">
            <v>202908333</v>
          </cell>
          <cell r="B1231" t="str">
            <v>Жура бобо</v>
          </cell>
          <cell r="D1231" t="str">
            <v>Жура бобо</v>
          </cell>
          <cell r="E1231">
            <v>623</v>
          </cell>
          <cell r="J1231" t="e">
            <v>#DIV/0!</v>
          </cell>
        </row>
        <row r="1232">
          <cell r="B1232" t="str">
            <v>Наврузов Умарали</v>
          </cell>
          <cell r="D1232" t="str">
            <v>Наврузов Умарали</v>
          </cell>
          <cell r="J1232" t="e">
            <v>#DIV/0!</v>
          </cell>
        </row>
        <row r="1233">
          <cell r="B1233" t="str">
            <v>жами</v>
          </cell>
          <cell r="D1233" t="str">
            <v>жами</v>
          </cell>
          <cell r="J1233">
            <v>69.662921348314612</v>
          </cell>
        </row>
        <row r="1234">
          <cell r="A1234">
            <v>202185276</v>
          </cell>
          <cell r="B1234" t="str">
            <v>Азимбек</v>
          </cell>
          <cell r="D1234" t="str">
            <v>Азимбек</v>
          </cell>
          <cell r="E1234">
            <v>89.7</v>
          </cell>
          <cell r="G1234">
            <v>7946.2</v>
          </cell>
          <cell r="H1234">
            <v>1275.5</v>
          </cell>
          <cell r="I1234">
            <v>930.8</v>
          </cell>
          <cell r="J1234" t="e">
            <v>#DIV/0!</v>
          </cell>
        </row>
        <row r="1235">
          <cell r="A1235">
            <v>202041464</v>
          </cell>
          <cell r="B1235" t="str">
            <v>Бахор 2</v>
          </cell>
          <cell r="F1235" t="str">
            <v>Бахор 2</v>
          </cell>
          <cell r="J1235" t="e">
            <v>#DIV/0!</v>
          </cell>
        </row>
        <row r="1236">
          <cell r="A1236">
            <v>200976973</v>
          </cell>
          <cell r="B1236" t="str">
            <v>Мустакиллик</v>
          </cell>
          <cell r="D1236" t="str">
            <v>Мустакиллик</v>
          </cell>
          <cell r="E1236">
            <v>305.60000000000002</v>
          </cell>
          <cell r="J1236" t="e">
            <v>#DIV/0!</v>
          </cell>
        </row>
        <row r="1237">
          <cell r="A1237">
            <v>203338100</v>
          </cell>
          <cell r="B1237" t="str">
            <v>Хасанбой</v>
          </cell>
          <cell r="D1237" t="str">
            <v>Хасанбой</v>
          </cell>
          <cell r="E1237" t="str">
            <v/>
          </cell>
          <cell r="J1237">
            <v>72.975303802430417</v>
          </cell>
        </row>
        <row r="1238">
          <cell r="A1238">
            <v>203720093</v>
          </cell>
          <cell r="B1238" t="str">
            <v>Азиз</v>
          </cell>
          <cell r="D1238" t="str">
            <v>Азиз</v>
          </cell>
          <cell r="E1238">
            <v>591.5</v>
          </cell>
          <cell r="J1238" t="e">
            <v>#DIV/0!</v>
          </cell>
        </row>
        <row r="1239">
          <cell r="A1239">
            <v>203564858</v>
          </cell>
          <cell r="B1239" t="str">
            <v>Абдушукур бобо</v>
          </cell>
          <cell r="D1239" t="str">
            <v>Абдушукур бобо</v>
          </cell>
          <cell r="E1239">
            <v>288.7</v>
          </cell>
          <cell r="J1239" t="e">
            <v>#DIV/0!</v>
          </cell>
        </row>
        <row r="1240">
          <cell r="A1240">
            <v>200767449</v>
          </cell>
          <cell r="B1240" t="str">
            <v>Турт айгир</v>
          </cell>
          <cell r="D1240" t="str">
            <v>Турт айгир</v>
          </cell>
          <cell r="E1240" t="str">
            <v/>
          </cell>
          <cell r="J1240" t="e">
            <v>#DIV/0!</v>
          </cell>
        </row>
        <row r="1241">
          <cell r="B1241" t="str">
            <v>жами</v>
          </cell>
          <cell r="D1241" t="str">
            <v>жами</v>
          </cell>
          <cell r="J1241" t="e">
            <v>#DIV/0!</v>
          </cell>
        </row>
        <row r="1242">
          <cell r="A1242">
            <v>206137064</v>
          </cell>
          <cell r="B1242" t="str">
            <v>Авазов Норбек</v>
          </cell>
          <cell r="F1242" t="str">
            <v>Авазов Норбек</v>
          </cell>
          <cell r="G1242">
            <v>4825.5</v>
          </cell>
          <cell r="H1242">
            <v>992.1</v>
          </cell>
          <cell r="I1242">
            <v>712.8</v>
          </cell>
          <cell r="J1242" t="e">
            <v>#DIV/0!</v>
          </cell>
        </row>
        <row r="1243">
          <cell r="A1243">
            <v>200767424</v>
          </cell>
          <cell r="B1243" t="str">
            <v>Бешнайман</v>
          </cell>
          <cell r="D1243" t="str">
            <v>Бешнайман</v>
          </cell>
          <cell r="E1243">
            <v>992.1</v>
          </cell>
          <cell r="J1243" t="e">
            <v>#DIV/0!</v>
          </cell>
        </row>
        <row r="1244">
          <cell r="A1244">
            <v>203695164</v>
          </cell>
          <cell r="B1244" t="str">
            <v>Абдуалим бобо</v>
          </cell>
          <cell r="D1244" t="str">
            <v>Абдуалим бобо</v>
          </cell>
          <cell r="E1244" t="str">
            <v/>
          </cell>
          <cell r="J1244" t="e">
            <v>#DIV/0!</v>
          </cell>
        </row>
        <row r="1245">
          <cell r="B1245" t="str">
            <v>жами</v>
          </cell>
          <cell r="D1245" t="str">
            <v>жами</v>
          </cell>
          <cell r="J1245">
            <v>71.84759600846688</v>
          </cell>
        </row>
        <row r="1246">
          <cell r="A1246">
            <v>206178876</v>
          </cell>
          <cell r="B1246" t="str">
            <v>Уткир Хужан Келсиной</v>
          </cell>
          <cell r="D1246" t="str">
            <v>уткир Хужан Келсиной</v>
          </cell>
          <cell r="E1246">
            <v>1573.9</v>
          </cell>
          <cell r="G1246">
            <v>9422.2000000000007</v>
          </cell>
          <cell r="H1246">
            <v>5303.4</v>
          </cell>
          <cell r="I1246">
            <v>4163.5</v>
          </cell>
          <cell r="J1246" t="e">
            <v>#DIV/0!</v>
          </cell>
        </row>
        <row r="1247">
          <cell r="A1247">
            <v>203728256</v>
          </cell>
          <cell r="B1247" t="str">
            <v>Саодат</v>
          </cell>
          <cell r="D1247" t="str">
            <v>саодат</v>
          </cell>
          <cell r="E1247" t="str">
            <v/>
          </cell>
          <cell r="J1247" t="e">
            <v>#DIV/0!</v>
          </cell>
        </row>
        <row r="1248">
          <cell r="A1248">
            <v>206196854</v>
          </cell>
          <cell r="B1248" t="str">
            <v>Сийман Сийхан Аббосхон</v>
          </cell>
          <cell r="D1248" t="str">
            <v>Сийман Сийхан Аббосхон</v>
          </cell>
          <cell r="E1248">
            <v>1268.3</v>
          </cell>
          <cell r="J1248" t="e">
            <v>#DIV/0!</v>
          </cell>
        </row>
        <row r="1249">
          <cell r="A1249">
            <v>200975830</v>
          </cell>
          <cell r="B1249" t="str">
            <v>Мавлон Палвон</v>
          </cell>
          <cell r="D1249" t="str">
            <v>Мавлон Палвон</v>
          </cell>
          <cell r="E1249">
            <v>2461.1999999999998</v>
          </cell>
          <cell r="J1249">
            <v>78.506241279179406</v>
          </cell>
        </row>
        <row r="1250">
          <cell r="A1250">
            <v>200975894</v>
          </cell>
          <cell r="B1250" t="str">
            <v>Мангит</v>
          </cell>
          <cell r="D1250" t="str">
            <v>Мангит</v>
          </cell>
          <cell r="E1250" t="str">
            <v/>
          </cell>
          <cell r="J1250" t="e">
            <v>#DIV/0!</v>
          </cell>
        </row>
        <row r="1251">
          <cell r="A1251">
            <v>203364694</v>
          </cell>
          <cell r="B1251" t="str">
            <v>Яхши бобо</v>
          </cell>
          <cell r="D1251" t="str">
            <v>Яхши бобо</v>
          </cell>
          <cell r="E1251" t="str">
            <v/>
          </cell>
          <cell r="J1251" t="e">
            <v>#DIV/0!</v>
          </cell>
        </row>
        <row r="1252">
          <cell r="A1252">
            <v>203392828</v>
          </cell>
          <cell r="B1252" t="str">
            <v>Карим бобо</v>
          </cell>
          <cell r="F1252" t="str">
            <v>Карим бобо</v>
          </cell>
          <cell r="J1252" t="e">
            <v>#DIV/0!</v>
          </cell>
        </row>
        <row r="1253">
          <cell r="B1253" t="str">
            <v>Норбоев Рамазон</v>
          </cell>
          <cell r="D1253" t="str">
            <v>Норбоев Рамазон</v>
          </cell>
          <cell r="J1253" t="e">
            <v>#DIV/0!</v>
          </cell>
        </row>
        <row r="1254">
          <cell r="B1254" t="str">
            <v>жами</v>
          </cell>
          <cell r="D1254" t="str">
            <v>жами</v>
          </cell>
          <cell r="J1254" t="e">
            <v>#DIV/0!</v>
          </cell>
        </row>
        <row r="1255">
          <cell r="A1255">
            <v>206178884</v>
          </cell>
          <cell r="B1255" t="str">
            <v>Миришкор Шункор Ковчини</v>
          </cell>
          <cell r="F1255" t="str">
            <v>Миришкор Шункор Ковчини</v>
          </cell>
          <cell r="G1255">
            <v>4883.8999999999996</v>
          </cell>
          <cell r="J1255" t="e">
            <v>#DIV/0!</v>
          </cell>
        </row>
        <row r="1256">
          <cell r="A1256">
            <v>203705625</v>
          </cell>
          <cell r="B1256" t="str">
            <v>Манзура</v>
          </cell>
          <cell r="D1256" t="str">
            <v>Манзура</v>
          </cell>
          <cell r="E1256" t="str">
            <v/>
          </cell>
          <cell r="J1256" t="e">
            <v>#DIV/0!</v>
          </cell>
        </row>
        <row r="1257">
          <cell r="B1257" t="str">
            <v>жами</v>
          </cell>
          <cell r="D1257" t="str">
            <v>жами</v>
          </cell>
          <cell r="J1257" t="e">
            <v>#DIV/0!</v>
          </cell>
        </row>
        <row r="1258">
          <cell r="A1258">
            <v>203739607</v>
          </cell>
          <cell r="B1258" t="str">
            <v>Зайни бобо</v>
          </cell>
          <cell r="F1258" t="str">
            <v>Зайни бобо</v>
          </cell>
          <cell r="G1258">
            <v>1604.7</v>
          </cell>
          <cell r="H1258">
            <v>284.2</v>
          </cell>
          <cell r="I1258">
            <v>223</v>
          </cell>
          <cell r="J1258" t="e">
            <v>#DIV/0!</v>
          </cell>
        </row>
        <row r="1259">
          <cell r="A1259">
            <v>300414544</v>
          </cell>
          <cell r="B1259" t="str">
            <v>Абдураим Мирзаев Дурдонаси</v>
          </cell>
          <cell r="D1259" t="str">
            <v>Абдураим Мирзаев Дурдонаси</v>
          </cell>
          <cell r="E1259">
            <v>284.2</v>
          </cell>
          <cell r="J1259" t="e">
            <v>#DIV/0!</v>
          </cell>
        </row>
        <row r="1260">
          <cell r="B1260" t="str">
            <v>жами</v>
          </cell>
          <cell r="D1260" t="str">
            <v>жами</v>
          </cell>
          <cell r="J1260" t="e">
            <v>#DIV/0!</v>
          </cell>
        </row>
        <row r="1261">
          <cell r="A1261">
            <v>206143421</v>
          </cell>
          <cell r="B1261" t="str">
            <v>Норкозок Арабов</v>
          </cell>
          <cell r="F1261" t="str">
            <v>Норкозок Арабов</v>
          </cell>
          <cell r="G1261">
            <v>2262.3000000000002</v>
          </cell>
          <cell r="H1261">
            <v>2040.3</v>
          </cell>
          <cell r="I1261">
            <v>600</v>
          </cell>
          <cell r="J1261">
            <v>78.465869106263199</v>
          </cell>
        </row>
        <row r="1262">
          <cell r="A1262">
            <v>203289574</v>
          </cell>
          <cell r="B1262" t="str">
            <v xml:space="preserve">Элдор </v>
          </cell>
          <cell r="D1262" t="str">
            <v xml:space="preserve">Элдор </v>
          </cell>
          <cell r="E1262" t="str">
            <v/>
          </cell>
          <cell r="J1262" t="e">
            <v>#DIV/0!</v>
          </cell>
        </row>
        <row r="1263">
          <cell r="A1263">
            <v>203716058</v>
          </cell>
          <cell r="B1263" t="str">
            <v>Гадай бобо</v>
          </cell>
          <cell r="D1263" t="str">
            <v>гадай бобо</v>
          </cell>
          <cell r="E1263">
            <v>2040.3</v>
          </cell>
          <cell r="J1263" t="e">
            <v>#DIV/0!</v>
          </cell>
        </row>
        <row r="1264">
          <cell r="B1264" t="str">
            <v>жами</v>
          </cell>
          <cell r="D1264" t="str">
            <v>жами</v>
          </cell>
          <cell r="J1264">
            <v>29.407440082340834</v>
          </cell>
        </row>
        <row r="1265">
          <cell r="A1265">
            <v>206137095</v>
          </cell>
          <cell r="B1265" t="str">
            <v>Мансур Омонтурдиев</v>
          </cell>
          <cell r="F1265" t="str">
            <v>Мансур Омонтурдиев</v>
          </cell>
          <cell r="G1265">
            <v>3837.2</v>
          </cell>
          <cell r="H1265">
            <v>1121.3</v>
          </cell>
          <cell r="I1265">
            <v>781.6</v>
          </cell>
          <cell r="J1265" t="e">
            <v>#DIV/0!</v>
          </cell>
        </row>
        <row r="1266">
          <cell r="A1266">
            <v>206143406</v>
          </cell>
          <cell r="B1266" t="str">
            <v>Обид ШОУ</v>
          </cell>
          <cell r="D1266" t="str">
            <v>Обид ШОУ</v>
          </cell>
          <cell r="E1266">
            <v>925.1</v>
          </cell>
          <cell r="J1266" t="e">
            <v>#DIV/0!</v>
          </cell>
        </row>
        <row r="1267">
          <cell r="A1267">
            <v>203310073</v>
          </cell>
          <cell r="B1267" t="str">
            <v>Холмумин бобо</v>
          </cell>
          <cell r="D1267" t="str">
            <v>Холмумин бобо</v>
          </cell>
          <cell r="E1267" t="str">
            <v/>
          </cell>
          <cell r="J1267" t="e">
            <v>#DIV/0!</v>
          </cell>
        </row>
        <row r="1268">
          <cell r="A1268">
            <v>203310105</v>
          </cell>
          <cell r="B1268" t="str">
            <v>Эсабой</v>
          </cell>
          <cell r="D1268" t="str">
            <v>Эсабой</v>
          </cell>
          <cell r="E1268">
            <v>130.69999999999999</v>
          </cell>
          <cell r="J1268">
            <v>69.704806920538658</v>
          </cell>
        </row>
        <row r="1269">
          <cell r="A1269">
            <v>203284716</v>
          </cell>
          <cell r="B1269" t="str">
            <v>Сайкал</v>
          </cell>
          <cell r="D1269" t="str">
            <v>Сайкал</v>
          </cell>
          <cell r="E1269">
            <v>62.3</v>
          </cell>
          <cell r="J1269" t="e">
            <v>#DIV/0!</v>
          </cell>
        </row>
        <row r="1270">
          <cell r="A1270">
            <v>203284691</v>
          </cell>
          <cell r="B1270" t="str">
            <v>Чакаман бобо</v>
          </cell>
          <cell r="D1270" t="str">
            <v>Чакаман бобо</v>
          </cell>
          <cell r="E1270">
            <v>3.2</v>
          </cell>
          <cell r="J1270" t="e">
            <v>#DIV/0!</v>
          </cell>
        </row>
        <row r="1271">
          <cell r="A1271">
            <v>203101894</v>
          </cell>
          <cell r="B1271" t="str">
            <v>Бекзод</v>
          </cell>
          <cell r="D1271" t="str">
            <v>Бекзод</v>
          </cell>
          <cell r="E1271" t="str">
            <v/>
          </cell>
          <cell r="J1271" t="e">
            <v>#DIV/0!</v>
          </cell>
        </row>
        <row r="1272">
          <cell r="B1272" t="str">
            <v>жами</v>
          </cell>
          <cell r="D1272" t="str">
            <v>жами</v>
          </cell>
          <cell r="J1272" t="e">
            <v>#DIV/0!</v>
          </cell>
        </row>
        <row r="1273">
          <cell r="A1273">
            <v>204741193</v>
          </cell>
          <cell r="B1273" t="str">
            <v>Тухташ бобо</v>
          </cell>
          <cell r="D1273" t="str">
            <v>тухташ бобо</v>
          </cell>
          <cell r="E1273" t="str">
            <v/>
          </cell>
          <cell r="G1273">
            <v>3653.1</v>
          </cell>
          <cell r="J1273" t="e">
            <v>#DIV/0!</v>
          </cell>
        </row>
        <row r="1274">
          <cell r="A1274">
            <v>206104549</v>
          </cell>
          <cell r="B1274" t="str">
            <v>Ислом Нури Жахон</v>
          </cell>
          <cell r="F1274" t="str">
            <v>Ислом Нури Жахон</v>
          </cell>
          <cell r="J1274" t="e">
            <v>#DIV/0!</v>
          </cell>
        </row>
        <row r="1275">
          <cell r="A1275">
            <v>203244203</v>
          </cell>
          <cell r="B1275" t="str">
            <v>Расул бобо</v>
          </cell>
          <cell r="D1275" t="str">
            <v>Расул бобо</v>
          </cell>
          <cell r="E1275" t="str">
            <v/>
          </cell>
          <cell r="J1275" t="e">
            <v>#DIV/0!</v>
          </cell>
        </row>
        <row r="1276">
          <cell r="B1276" t="str">
            <v>жами</v>
          </cell>
          <cell r="D1276" t="str">
            <v>жами</v>
          </cell>
          <cell r="J1276" t="e">
            <v>#DIV/0!</v>
          </cell>
        </row>
        <row r="1277">
          <cell r="A1277">
            <v>200766283</v>
          </cell>
          <cell r="B1277" t="str">
            <v>Богонали</v>
          </cell>
          <cell r="D1277" t="str">
            <v>Богонали</v>
          </cell>
          <cell r="E1277" t="str">
            <v/>
          </cell>
          <cell r="G1277">
            <v>4677.2</v>
          </cell>
          <cell r="J1277" t="e">
            <v>#DIV/0!</v>
          </cell>
        </row>
        <row r="1278">
          <cell r="A1278">
            <v>203707037</v>
          </cell>
          <cell r="B1278" t="str">
            <v>Али бобо</v>
          </cell>
          <cell r="F1278" t="str">
            <v>Али бобо</v>
          </cell>
          <cell r="J1278" t="e">
            <v>#DIV/0!</v>
          </cell>
        </row>
        <row r="1279">
          <cell r="B1279" t="str">
            <v>Хуршид</v>
          </cell>
          <cell r="D1279" t="str">
            <v>Хуршид</v>
          </cell>
          <cell r="J1279" t="e">
            <v>#DIV/0!</v>
          </cell>
        </row>
        <row r="1280">
          <cell r="B1280" t="str">
            <v>жами</v>
          </cell>
          <cell r="J1280" t="e">
            <v>#DIV/0!</v>
          </cell>
        </row>
        <row r="1281">
          <cell r="A1281">
            <v>206137032</v>
          </cell>
          <cell r="B1281" t="str">
            <v>Худойберди Камол жума</v>
          </cell>
          <cell r="F1281" t="str">
            <v>Худойберди Камол жума</v>
          </cell>
          <cell r="G1281">
            <v>5483.5</v>
          </cell>
          <cell r="J1281" t="e">
            <v>#DIV/0!</v>
          </cell>
        </row>
        <row r="1282">
          <cell r="A1282">
            <v>203387706</v>
          </cell>
          <cell r="B1282" t="str">
            <v>Холик бобо</v>
          </cell>
          <cell r="D1282" t="str">
            <v>Холик бобо</v>
          </cell>
          <cell r="E1282" t="str">
            <v/>
          </cell>
          <cell r="J1282" t="e">
            <v>#DIV/0!</v>
          </cell>
        </row>
        <row r="1283">
          <cell r="B1283" t="str">
            <v>жами</v>
          </cell>
          <cell r="D1283" t="str">
            <v>жами</v>
          </cell>
          <cell r="J1283" t="e">
            <v>#DIV/0!</v>
          </cell>
        </row>
        <row r="1284">
          <cell r="A1284">
            <v>200976022</v>
          </cell>
          <cell r="B1284" t="str">
            <v>Бобур</v>
          </cell>
          <cell r="F1284" t="str">
            <v>Бобур</v>
          </cell>
          <cell r="G1284">
            <v>3660.4</v>
          </cell>
          <cell r="H1284">
            <v>1117.5999999999999</v>
          </cell>
          <cell r="I1284">
            <v>877.3</v>
          </cell>
          <cell r="J1284" t="e">
            <v>#DIV/0!</v>
          </cell>
        </row>
        <row r="1285">
          <cell r="A1285">
            <v>203220620</v>
          </cell>
          <cell r="B1285" t="str">
            <v>Тухта бобо</v>
          </cell>
          <cell r="D1285" t="str">
            <v>Тухта бобо</v>
          </cell>
          <cell r="E1285">
            <v>766.2</v>
          </cell>
          <cell r="J1285" t="e">
            <v>#DIV/0!</v>
          </cell>
        </row>
        <row r="1286">
          <cell r="A1286">
            <v>204267671</v>
          </cell>
          <cell r="B1286" t="str">
            <v>Лобар Давронова фх</v>
          </cell>
          <cell r="D1286" t="str">
            <v>Лобар Давронова фх</v>
          </cell>
          <cell r="E1286">
            <v>351.4</v>
          </cell>
        </row>
        <row r="1287">
          <cell r="B1287" t="str">
            <v>жами</v>
          </cell>
          <cell r="J1287" t="e">
            <v>#DIV/0!</v>
          </cell>
        </row>
        <row r="1288">
          <cell r="A1288">
            <v>300144034</v>
          </cell>
          <cell r="B1288" t="str">
            <v xml:space="preserve"> Олимжон Олмазор боги ф/х</v>
          </cell>
          <cell r="F1288" t="str">
            <v xml:space="preserve"> Олимжон Олмазор боги ф/х</v>
          </cell>
          <cell r="G1288">
            <v>5.5</v>
          </cell>
          <cell r="H1288">
            <v>6.2</v>
          </cell>
          <cell r="J1288">
            <v>78.498568360773092</v>
          </cell>
        </row>
        <row r="1289">
          <cell r="A1289">
            <v>206662117</v>
          </cell>
          <cell r="B1289" t="str">
            <v>Рушана Элдор Бахтиёр бог с</v>
          </cell>
          <cell r="D1289" t="str">
            <v>Рушана Элдор Бахтиёр бог с</v>
          </cell>
          <cell r="E1289">
            <v>6.2</v>
          </cell>
          <cell r="J1289" t="e">
            <v>#DIV/0!</v>
          </cell>
        </row>
        <row r="1290">
          <cell r="B1290" t="str">
            <v>жами</v>
          </cell>
          <cell r="J1290" t="e">
            <v>#DIV/0!</v>
          </cell>
        </row>
        <row r="1291">
          <cell r="A1291">
            <v>204208031</v>
          </cell>
          <cell r="B1291" t="str">
            <v>Тулкин</v>
          </cell>
          <cell r="D1291" t="str">
            <v>Тулкин</v>
          </cell>
          <cell r="E1291" t="str">
            <v/>
          </cell>
          <cell r="G1291">
            <v>1524.1</v>
          </cell>
          <cell r="J1291">
            <v>0</v>
          </cell>
        </row>
        <row r="1292">
          <cell r="A1292">
            <v>204267695</v>
          </cell>
          <cell r="B1292" t="str">
            <v>Тошпулат бобо Боки угли</v>
          </cell>
          <cell r="F1292" t="str">
            <v>Тошпулат бобо Боки угли</v>
          </cell>
          <cell r="J1292" t="e">
            <v>#DIV/0!</v>
          </cell>
        </row>
        <row r="1293">
          <cell r="B1293" t="str">
            <v>жами</v>
          </cell>
          <cell r="D1293" t="str">
            <v>жами</v>
          </cell>
          <cell r="J1293" t="e">
            <v>#DIV/0!</v>
          </cell>
        </row>
        <row r="1294">
          <cell r="A1294">
            <v>200766949</v>
          </cell>
          <cell r="B1294" t="str">
            <v xml:space="preserve">Давул </v>
          </cell>
          <cell r="F1294" t="str">
            <v>Довул</v>
          </cell>
          <cell r="G1294">
            <v>1340.7</v>
          </cell>
          <cell r="H1294">
            <v>897</v>
          </cell>
          <cell r="J1294" t="e">
            <v>#DIV/0!</v>
          </cell>
        </row>
        <row r="1295">
          <cell r="A1295">
            <v>204381279</v>
          </cell>
          <cell r="B1295" t="str">
            <v>Халифа момо</v>
          </cell>
          <cell r="D1295" t="str">
            <v>Халифа момо</v>
          </cell>
          <cell r="E1295">
            <v>897</v>
          </cell>
          <cell r="J1295" t="e">
            <v>#DIV/0!</v>
          </cell>
        </row>
        <row r="1296">
          <cell r="A1296">
            <v>203330935</v>
          </cell>
          <cell r="B1296" t="str">
            <v>Жахонгир</v>
          </cell>
          <cell r="D1296" t="str">
            <v>Жахонгир</v>
          </cell>
          <cell r="E1296" t="str">
            <v/>
          </cell>
          <cell r="J1296" t="e">
            <v>#DIV/0!</v>
          </cell>
        </row>
        <row r="1297">
          <cell r="B1297" t="str">
            <v>жами</v>
          </cell>
          <cell r="D1297" t="str">
            <v>жами</v>
          </cell>
          <cell r="J1297">
            <v>0</v>
          </cell>
        </row>
        <row r="1298">
          <cell r="A1298">
            <v>204267664</v>
          </cell>
          <cell r="B1298" t="str">
            <v>Зарина РЗА</v>
          </cell>
          <cell r="D1298" t="str">
            <v>Зарина РЗА</v>
          </cell>
          <cell r="E1298">
            <v>710.8</v>
          </cell>
          <cell r="G1298">
            <v>2094.5</v>
          </cell>
          <cell r="H1298">
            <v>710.8</v>
          </cell>
          <cell r="I1298">
            <v>557.9</v>
          </cell>
          <cell r="J1298" t="e">
            <v>#DIV/0!</v>
          </cell>
        </row>
        <row r="1299">
          <cell r="A1299">
            <v>203829810</v>
          </cell>
          <cell r="B1299" t="str">
            <v>Ок терак</v>
          </cell>
          <cell r="F1299" t="str">
            <v>Октерак</v>
          </cell>
          <cell r="J1299" t="e">
            <v>#DIV/0!</v>
          </cell>
        </row>
        <row r="1300">
          <cell r="B1300" t="str">
            <v>Кук-терак</v>
          </cell>
          <cell r="D1300" t="str">
            <v>Кук-терак (тугатилган)</v>
          </cell>
          <cell r="J1300" t="e">
            <v>#DIV/0!</v>
          </cell>
        </row>
        <row r="1301">
          <cell r="B1301" t="str">
            <v>жами</v>
          </cell>
          <cell r="D1301" t="str">
            <v>жами</v>
          </cell>
          <cell r="J1301">
            <v>78.489026449071474</v>
          </cell>
        </row>
        <row r="1302">
          <cell r="A1302">
            <v>202388135</v>
          </cell>
          <cell r="B1302" t="str">
            <v>Шариф</v>
          </cell>
          <cell r="D1302" t="str">
            <v>Шариф</v>
          </cell>
          <cell r="E1302" t="str">
            <v/>
          </cell>
          <cell r="G1302">
            <v>732.1</v>
          </cell>
          <cell r="J1302" t="e">
            <v>#DIV/0!</v>
          </cell>
        </row>
        <row r="1303">
          <cell r="A1303">
            <v>202680873</v>
          </cell>
          <cell r="B1303" t="str">
            <v>Камол</v>
          </cell>
          <cell r="F1303" t="str">
            <v>Камол</v>
          </cell>
          <cell r="J1303" t="e">
            <v>#DIV/0!</v>
          </cell>
        </row>
        <row r="1304">
          <cell r="B1304" t="str">
            <v>Алижон</v>
          </cell>
          <cell r="D1304" t="str">
            <v>Алижон</v>
          </cell>
          <cell r="J1304" t="e">
            <v>#DIV/0!</v>
          </cell>
        </row>
        <row r="1305">
          <cell r="B1305" t="str">
            <v>жами</v>
          </cell>
          <cell r="D1305" t="str">
            <v>жами</v>
          </cell>
          <cell r="J1305" t="e">
            <v>#DIV/0!</v>
          </cell>
        </row>
        <row r="1306">
          <cell r="A1306">
            <v>300794760</v>
          </cell>
          <cell r="B1306" t="str">
            <v>Тошли Батал  Атос</v>
          </cell>
          <cell r="F1306" t="str">
            <v>Тошли Батал  Атос</v>
          </cell>
          <cell r="G1306">
            <v>5026.3999999999996</v>
          </cell>
          <cell r="J1306" t="e">
            <v>#DIV/0!</v>
          </cell>
        </row>
        <row r="1307">
          <cell r="B1307" t="str">
            <v>жами</v>
          </cell>
          <cell r="J1307" t="e">
            <v>#DIV/0!</v>
          </cell>
        </row>
        <row r="1308">
          <cell r="B1308" t="str">
            <v>Музаффар</v>
          </cell>
          <cell r="F1308" t="str">
            <v>Музафар</v>
          </cell>
          <cell r="H1308">
            <v>282</v>
          </cell>
          <cell r="J1308" t="e">
            <v>#DIV/0!</v>
          </cell>
        </row>
        <row r="1309">
          <cell r="A1309">
            <v>205564319</v>
          </cell>
          <cell r="B1309" t="str">
            <v>Чимпион Шухрат</v>
          </cell>
          <cell r="D1309" t="str">
            <v>Чимпион Шухрат</v>
          </cell>
          <cell r="E1309" t="str">
            <v/>
          </cell>
          <cell r="J1309" t="e">
            <v>#DIV/0!</v>
          </cell>
        </row>
        <row r="1310">
          <cell r="A1310">
            <v>202735573</v>
          </cell>
          <cell r="B1310" t="str">
            <v>Феруз</v>
          </cell>
          <cell r="D1310" t="str">
            <v>Феруз</v>
          </cell>
          <cell r="E1310">
            <v>282</v>
          </cell>
          <cell r="J1310" t="e">
            <v>#DIV/0!</v>
          </cell>
        </row>
        <row r="1311">
          <cell r="B1311" t="str">
            <v>жами</v>
          </cell>
          <cell r="D1311" t="str">
            <v>жами</v>
          </cell>
          <cell r="J1311">
            <v>0</v>
          </cell>
        </row>
        <row r="1312">
          <cell r="B1312" t="str">
            <v>Искандар бобо</v>
          </cell>
          <cell r="D1312" t="str">
            <v>Искандар бобо</v>
          </cell>
          <cell r="G1312">
            <v>2520.1</v>
          </cell>
          <cell r="J1312" t="e">
            <v>#DIV/0!</v>
          </cell>
        </row>
        <row r="1313">
          <cell r="A1313">
            <v>205511296</v>
          </cell>
          <cell r="B1313" t="str">
            <v>Лазизбек</v>
          </cell>
          <cell r="F1313" t="str">
            <v>Лазизбек</v>
          </cell>
          <cell r="J1313" t="e">
            <v>#DIV/0!</v>
          </cell>
        </row>
        <row r="1314">
          <cell r="B1314" t="str">
            <v>жами</v>
          </cell>
          <cell r="J1314" t="e">
            <v>#DIV/0!</v>
          </cell>
        </row>
        <row r="1315">
          <cell r="A1315">
            <v>202738807</v>
          </cell>
          <cell r="B1315" t="str">
            <v>Салохиддин</v>
          </cell>
          <cell r="F1315" t="str">
            <v>Салохиддин</v>
          </cell>
          <cell r="G1315">
            <v>4586.8999999999996</v>
          </cell>
          <cell r="H1315">
            <v>282.60000000000002</v>
          </cell>
          <cell r="I1315">
            <v>221.9</v>
          </cell>
          <cell r="J1315" t="e">
            <v>#DIV/0!</v>
          </cell>
        </row>
        <row r="1316">
          <cell r="A1316">
            <v>200766616</v>
          </cell>
          <cell r="B1316" t="str">
            <v>Учкун</v>
          </cell>
          <cell r="D1316" t="str">
            <v>Учкун</v>
          </cell>
          <cell r="E1316">
            <v>282.60000000000002</v>
          </cell>
          <cell r="J1316" t="e">
            <v>#DIV/0!</v>
          </cell>
        </row>
        <row r="1317">
          <cell r="B1317" t="str">
            <v>жами</v>
          </cell>
          <cell r="D1317" t="str">
            <v>жами</v>
          </cell>
          <cell r="J1317" t="e">
            <v>#DIV/0!</v>
          </cell>
        </row>
        <row r="1318">
          <cell r="A1318">
            <v>205493289</v>
          </cell>
          <cell r="B1318" t="str">
            <v>Боги баланд</v>
          </cell>
          <cell r="E1318">
            <v>259.3</v>
          </cell>
          <cell r="F1318" t="str">
            <v>Боги баланд</v>
          </cell>
          <cell r="G1318">
            <v>207.6</v>
          </cell>
          <cell r="H1318">
            <v>259.3</v>
          </cell>
          <cell r="J1318">
            <v>78.52087756546355</v>
          </cell>
        </row>
        <row r="1319">
          <cell r="A1319">
            <v>202408084</v>
          </cell>
          <cell r="B1319" t="str">
            <v>Жасур</v>
          </cell>
          <cell r="D1319" t="str">
            <v>Жасур</v>
          </cell>
          <cell r="E1319" t="str">
            <v/>
          </cell>
          <cell r="J1319" t="e">
            <v>#DIV/0!</v>
          </cell>
        </row>
        <row r="1320">
          <cell r="A1320">
            <v>203646446</v>
          </cell>
          <cell r="B1320" t="str">
            <v>Фахриддин</v>
          </cell>
          <cell r="F1320" t="str">
            <v>Фахридин</v>
          </cell>
          <cell r="J1320" t="e">
            <v>#DIV/0!</v>
          </cell>
        </row>
        <row r="1321">
          <cell r="A1321">
            <v>203592744</v>
          </cell>
          <cell r="B1321" t="str">
            <v>Эргашбой</v>
          </cell>
          <cell r="D1321" t="str">
            <v>Эргашбой</v>
          </cell>
          <cell r="E1321" t="str">
            <v/>
          </cell>
          <cell r="J1321">
            <v>0</v>
          </cell>
        </row>
        <row r="1322">
          <cell r="B1322" t="str">
            <v>жами</v>
          </cell>
          <cell r="D1322" t="str">
            <v>жами</v>
          </cell>
          <cell r="J1322" t="e">
            <v>#DIV/0!</v>
          </cell>
        </row>
        <row r="1323">
          <cell r="A1323">
            <v>205502616</v>
          </cell>
          <cell r="B1323" t="str">
            <v>Сайриддин Нафосат</v>
          </cell>
          <cell r="F1323" t="str">
            <v>Сайридин нафосат</v>
          </cell>
          <cell r="G1323">
            <v>13534.8</v>
          </cell>
          <cell r="H1323">
            <v>1250.4000000000001</v>
          </cell>
          <cell r="I1323">
            <v>960.4</v>
          </cell>
          <cell r="J1323" t="e">
            <v>#DIV/0!</v>
          </cell>
        </row>
        <row r="1324">
          <cell r="A1324">
            <v>204697414</v>
          </cell>
          <cell r="B1324" t="str">
            <v>Рахматобод TVM фх</v>
          </cell>
          <cell r="D1324" t="str">
            <v>Рахматобод TVM фх</v>
          </cell>
          <cell r="E1324">
            <v>892.6</v>
          </cell>
          <cell r="J1324" t="e">
            <v>#DIV/0!</v>
          </cell>
        </row>
        <row r="1325">
          <cell r="A1325">
            <v>300871412</v>
          </cell>
          <cell r="B1325" t="str">
            <v>Достон Дамир Замини фермер хуж</v>
          </cell>
          <cell r="D1325" t="str">
            <v>Достон Дамир Замини фермер хуж</v>
          </cell>
          <cell r="E1325" t="str">
            <v/>
          </cell>
          <cell r="J1325" t="e">
            <v>#DIV/0!</v>
          </cell>
        </row>
        <row r="1326">
          <cell r="A1326">
            <v>203592720</v>
          </cell>
          <cell r="B1326" t="str">
            <v>Азиз</v>
          </cell>
          <cell r="D1326" t="str">
            <v>Азиз (тугатилган)</v>
          </cell>
          <cell r="E1326">
            <v>86.4</v>
          </cell>
          <cell r="J1326">
            <v>76.807421625079968</v>
          </cell>
        </row>
        <row r="1327">
          <cell r="A1327">
            <v>205511139</v>
          </cell>
          <cell r="B1327" t="str">
            <v>Фаррух Сухроб</v>
          </cell>
          <cell r="D1327" t="str">
            <v>Фаррух Сухроб</v>
          </cell>
          <cell r="E1327">
            <v>271.39999999999998</v>
          </cell>
          <cell r="J1327" t="e">
            <v>#DIV/0!</v>
          </cell>
        </row>
        <row r="1328">
          <cell r="B1328" t="str">
            <v>жами</v>
          </cell>
          <cell r="D1328" t="str">
            <v>жами</v>
          </cell>
          <cell r="J1328" t="e">
            <v>#DIV/0!</v>
          </cell>
        </row>
        <row r="1329">
          <cell r="A1329">
            <v>205493304</v>
          </cell>
          <cell r="B1329" t="str">
            <v>Беков Пирмамат</v>
          </cell>
          <cell r="D1329" t="str">
            <v>Беков Пирмамат</v>
          </cell>
          <cell r="E1329">
            <v>808.5</v>
          </cell>
          <cell r="G1329">
            <v>1872.7</v>
          </cell>
          <cell r="H1329">
            <v>808.5</v>
          </cell>
          <cell r="I1329">
            <v>267.3</v>
          </cell>
          <cell r="J1329" t="e">
            <v>#DIV/0!</v>
          </cell>
        </row>
        <row r="1330">
          <cell r="A1330">
            <v>204917907</v>
          </cell>
          <cell r="B1330" t="str">
            <v>Корасув Дарёси ф\х янги</v>
          </cell>
          <cell r="D1330" t="str">
            <v>Корасув Дарёси ф\х янги</v>
          </cell>
          <cell r="E1330" t="str">
            <v/>
          </cell>
          <cell r="J1330" t="e">
            <v>#DIV/0!</v>
          </cell>
        </row>
        <row r="1331">
          <cell r="A1331">
            <v>204733804</v>
          </cell>
          <cell r="B1331" t="str">
            <v>Бекзоджон</v>
          </cell>
          <cell r="F1331" t="str">
            <v>Бекзоджон</v>
          </cell>
          <cell r="J1331" t="e">
            <v>#DIV/0!</v>
          </cell>
        </row>
        <row r="1332">
          <cell r="B1332" t="str">
            <v>жами</v>
          </cell>
          <cell r="D1332" t="str">
            <v>жами</v>
          </cell>
          <cell r="J1332">
            <v>33.061224489795919</v>
          </cell>
        </row>
        <row r="1333">
          <cell r="A1333">
            <v>205502624</v>
          </cell>
          <cell r="B1333" t="str">
            <v>Сумбула БББ</v>
          </cell>
          <cell r="D1333" t="str">
            <v>Сумбула БББ</v>
          </cell>
          <cell r="E1333">
            <v>499.4</v>
          </cell>
          <cell r="G1333">
            <v>2788.4</v>
          </cell>
          <cell r="H1333">
            <v>1118.4000000000001</v>
          </cell>
          <cell r="I1333">
            <v>878</v>
          </cell>
          <cell r="J1333" t="e">
            <v>#DIV/0!</v>
          </cell>
        </row>
        <row r="1334">
          <cell r="A1334">
            <v>204720813</v>
          </cell>
          <cell r="B1334" t="str">
            <v>Ботирхон бобо</v>
          </cell>
          <cell r="F1334" t="str">
            <v>Ботирхонбобо</v>
          </cell>
          <cell r="J1334" t="e">
            <v>#DIV/0!</v>
          </cell>
        </row>
        <row r="1335">
          <cell r="A1335">
            <v>204123946</v>
          </cell>
          <cell r="B1335" t="str">
            <v>Шоди бобо</v>
          </cell>
          <cell r="D1335" t="str">
            <v>Шоди бобо</v>
          </cell>
          <cell r="J1335" t="e">
            <v>#DIV/0!</v>
          </cell>
        </row>
        <row r="1336">
          <cell r="A1336">
            <v>202041512</v>
          </cell>
          <cell r="B1336" t="str">
            <v>Болатош</v>
          </cell>
          <cell r="D1336" t="str">
            <v>Болатош</v>
          </cell>
          <cell r="E1336">
            <v>36.6</v>
          </cell>
          <cell r="J1336">
            <v>78.505007153075823</v>
          </cell>
        </row>
        <row r="1337">
          <cell r="A1337">
            <v>204267688</v>
          </cell>
          <cell r="B1337" t="str">
            <v>Вазира</v>
          </cell>
          <cell r="D1337" t="str">
            <v>Вазира</v>
          </cell>
          <cell r="E1337">
            <v>582.4</v>
          </cell>
          <cell r="J1337" t="e">
            <v>#DIV/0!</v>
          </cell>
        </row>
        <row r="1338">
          <cell r="B1338" t="str">
            <v>жами</v>
          </cell>
          <cell r="D1338" t="str">
            <v>жами</v>
          </cell>
          <cell r="J1338" t="e">
            <v>#DIV/0!</v>
          </cell>
        </row>
        <row r="1339">
          <cell r="B1339" t="str">
            <v>Феруз</v>
          </cell>
          <cell r="D1339" t="str">
            <v>Феруз</v>
          </cell>
          <cell r="G1339">
            <v>3046.7</v>
          </cell>
          <cell r="H1339">
            <v>214.3</v>
          </cell>
          <cell r="I1339">
            <v>168.2</v>
          </cell>
          <cell r="J1339" t="e">
            <v>#DIV/0!</v>
          </cell>
        </row>
        <row r="1340">
          <cell r="A1340">
            <v>203592737</v>
          </cell>
          <cell r="B1340" t="str">
            <v>Шокиржон</v>
          </cell>
          <cell r="D1340" t="str">
            <v>Шокиржон</v>
          </cell>
          <cell r="E1340">
            <v>214.3</v>
          </cell>
          <cell r="J1340" t="e">
            <v>#DIV/0!</v>
          </cell>
        </row>
        <row r="1341">
          <cell r="A1341">
            <v>203592752</v>
          </cell>
          <cell r="B1341" t="str">
            <v>Шохзод 2</v>
          </cell>
          <cell r="F1341" t="str">
            <v>Шахзод2</v>
          </cell>
          <cell r="J1341" t="e">
            <v>#DIV/0!</v>
          </cell>
        </row>
        <row r="1342">
          <cell r="B1342" t="str">
            <v>жами</v>
          </cell>
          <cell r="D1342" t="str">
            <v>жами</v>
          </cell>
          <cell r="J1342">
            <v>78.488100793280438</v>
          </cell>
        </row>
        <row r="1343">
          <cell r="A1343">
            <v>202659747</v>
          </cell>
          <cell r="B1343" t="str">
            <v>Орзигул Абу Бакр</v>
          </cell>
          <cell r="D1343" t="str">
            <v>Орзигул Абу Бакр</v>
          </cell>
          <cell r="E1343">
            <v>68.2</v>
          </cell>
          <cell r="G1343">
            <v>1968.7</v>
          </cell>
          <cell r="H1343">
            <v>68.2</v>
          </cell>
          <cell r="J1343" t="e">
            <v>#DIV/0!</v>
          </cell>
        </row>
        <row r="1344">
          <cell r="A1344">
            <v>203705578</v>
          </cell>
          <cell r="B1344" t="str">
            <v>Уйгун</v>
          </cell>
          <cell r="F1344" t="str">
            <v>Уйгун</v>
          </cell>
          <cell r="J1344" t="e">
            <v>#DIV/0!</v>
          </cell>
        </row>
        <row r="1345">
          <cell r="A1345">
            <v>203399073</v>
          </cell>
          <cell r="B1345" t="str">
            <v>Гоя</v>
          </cell>
          <cell r="D1345" t="str">
            <v>Гоя</v>
          </cell>
          <cell r="E1345" t="str">
            <v/>
          </cell>
          <cell r="J1345" t="e">
            <v>#DIV/0!</v>
          </cell>
        </row>
        <row r="1346">
          <cell r="B1346" t="str">
            <v>жами</v>
          </cell>
          <cell r="D1346" t="str">
            <v>жами</v>
          </cell>
          <cell r="J1346">
            <v>0</v>
          </cell>
        </row>
        <row r="1347">
          <cell r="A1347">
            <v>204381254</v>
          </cell>
          <cell r="B1347" t="str">
            <v>Шохжахон</v>
          </cell>
          <cell r="F1347" t="str">
            <v>Шохжахон</v>
          </cell>
          <cell r="G1347">
            <v>1163.8</v>
          </cell>
          <cell r="H1347">
            <v>114.5</v>
          </cell>
          <cell r="J1347" t="e">
            <v>#DIV/0!</v>
          </cell>
        </row>
        <row r="1348">
          <cell r="A1348">
            <v>204877397</v>
          </cell>
          <cell r="B1348" t="str">
            <v>Корадарё</v>
          </cell>
          <cell r="D1348" t="str">
            <v>Корадарё</v>
          </cell>
          <cell r="E1348">
            <v>114.5</v>
          </cell>
          <cell r="J1348" t="e">
            <v>#DIV/0!</v>
          </cell>
        </row>
        <row r="1349">
          <cell r="B1349" t="str">
            <v>жами</v>
          </cell>
          <cell r="D1349" t="str">
            <v>жами</v>
          </cell>
          <cell r="J1349" t="e">
            <v>#DIV/0!</v>
          </cell>
        </row>
        <row r="1350">
          <cell r="A1350">
            <v>205018845</v>
          </cell>
          <cell r="B1350" t="str">
            <v>Хожи Носир</v>
          </cell>
          <cell r="F1350" t="str">
            <v>Хожиносир</v>
          </cell>
          <cell r="G1350">
            <v>778.2</v>
          </cell>
          <cell r="J1350">
            <v>0</v>
          </cell>
        </row>
        <row r="1351">
          <cell r="B1351" t="str">
            <v>жами</v>
          </cell>
          <cell r="D1351" t="str">
            <v>жами</v>
          </cell>
          <cell r="J1351" t="e">
            <v>#DIV/0!</v>
          </cell>
        </row>
        <row r="1352">
          <cell r="A1352">
            <v>204733796</v>
          </cell>
          <cell r="B1352" t="str">
            <v>Ражаб бобо РВА</v>
          </cell>
          <cell r="F1352" t="str">
            <v>Ражаб бобо РВА</v>
          </cell>
          <cell r="G1352">
            <v>3236.2</v>
          </cell>
          <cell r="H1352">
            <v>527.1</v>
          </cell>
          <cell r="I1352">
            <v>413.7</v>
          </cell>
          <cell r="J1352" t="e">
            <v>#DIV/0!</v>
          </cell>
        </row>
        <row r="1353">
          <cell r="A1353">
            <v>300804027</v>
          </cell>
          <cell r="B1353" t="str">
            <v>Кайрагоч илгор</v>
          </cell>
          <cell r="D1353" t="str">
            <v>Кайрагоч илгор</v>
          </cell>
          <cell r="E1353">
            <v>527.1</v>
          </cell>
          <cell r="J1353" t="e">
            <v>#DIV/0!</v>
          </cell>
        </row>
        <row r="1354">
          <cell r="B1354" t="str">
            <v>жами</v>
          </cell>
          <cell r="D1354" t="str">
            <v>жами</v>
          </cell>
          <cell r="J1354" t="e">
            <v>#DIV/0!</v>
          </cell>
        </row>
        <row r="1355">
          <cell r="A1355">
            <v>205239634</v>
          </cell>
          <cell r="B1355" t="str">
            <v>Барот СГС</v>
          </cell>
          <cell r="D1355" t="str">
            <v>Барот СГС</v>
          </cell>
          <cell r="E1355">
            <v>563.70000000000005</v>
          </cell>
          <cell r="G1355">
            <v>1894.1</v>
          </cell>
          <cell r="H1355">
            <v>563.70000000000005</v>
          </cell>
          <cell r="I1355">
            <v>442.5</v>
          </cell>
          <cell r="J1355">
            <v>78.486055776892428</v>
          </cell>
        </row>
        <row r="1356">
          <cell r="A1356">
            <v>205502591</v>
          </cell>
          <cell r="B1356" t="str">
            <v>Довулхон</v>
          </cell>
          <cell r="F1356" t="str">
            <v>Довулхон</v>
          </cell>
          <cell r="J1356" t="e">
            <v>#DIV/0!</v>
          </cell>
        </row>
        <row r="1357">
          <cell r="B1357" t="str">
            <v>жами</v>
          </cell>
          <cell r="D1357" t="str">
            <v>жами</v>
          </cell>
          <cell r="J1357" t="e">
            <v>#DIV/0!</v>
          </cell>
        </row>
        <row r="1358">
          <cell r="A1358">
            <v>202175829</v>
          </cell>
          <cell r="B1358" t="str">
            <v>Шомбулок</v>
          </cell>
          <cell r="F1358" t="str">
            <v>Шомбулок</v>
          </cell>
          <cell r="G1358">
            <v>1852</v>
          </cell>
          <cell r="J1358">
            <v>78.499201703033521</v>
          </cell>
        </row>
        <row r="1359">
          <cell r="B1359" t="str">
            <v>жами</v>
          </cell>
          <cell r="J1359" t="e">
            <v>#DIV/0!</v>
          </cell>
        </row>
        <row r="1360">
          <cell r="A1360">
            <v>204660303</v>
          </cell>
          <cell r="B1360" t="str">
            <v>Ясмина Одил кизи</v>
          </cell>
          <cell r="F1360" t="str">
            <v>Ясмина Одил кизи</v>
          </cell>
          <cell r="G1360">
            <v>35.299999999999997</v>
          </cell>
          <cell r="J1360" t="e">
            <v>#DIV/0!</v>
          </cell>
        </row>
        <row r="1361">
          <cell r="B1361" t="str">
            <v>жами</v>
          </cell>
          <cell r="D1361" t="str">
            <v>жами</v>
          </cell>
          <cell r="J1361" t="e">
            <v>#DIV/0!</v>
          </cell>
        </row>
        <row r="1362">
          <cell r="A1362">
            <v>203008724</v>
          </cell>
          <cell r="B1362" t="str">
            <v>Ахмат бобо</v>
          </cell>
          <cell r="F1362" t="str">
            <v>Ахмат бобо</v>
          </cell>
          <cell r="G1362">
            <v>4831.7</v>
          </cell>
          <cell r="H1362">
            <v>758.2</v>
          </cell>
          <cell r="I1362">
            <v>595.20000000000005</v>
          </cell>
          <cell r="J1362" t="e">
            <v>#DIV/0!</v>
          </cell>
        </row>
        <row r="1363">
          <cell r="A1363">
            <v>203347786</v>
          </cell>
          <cell r="B1363" t="str">
            <v>Килич бобо</v>
          </cell>
          <cell r="D1363" t="str">
            <v>Килич бобо</v>
          </cell>
          <cell r="E1363">
            <v>285.39999999999998</v>
          </cell>
          <cell r="J1363" t="e">
            <v>#DIV/0!</v>
          </cell>
        </row>
        <row r="1364">
          <cell r="A1364">
            <v>203904726</v>
          </cell>
          <cell r="B1364" t="str">
            <v>Косим бобо</v>
          </cell>
          <cell r="D1364" t="str">
            <v>Косим бобо</v>
          </cell>
          <cell r="E1364">
            <v>472.8</v>
          </cell>
          <cell r="J1364" t="e">
            <v>#DIV/0!</v>
          </cell>
        </row>
        <row r="1365">
          <cell r="B1365" t="str">
            <v>жами</v>
          </cell>
          <cell r="J1365">
            <v>78.501714587180174</v>
          </cell>
        </row>
        <row r="1366">
          <cell r="A1366">
            <v>204478780</v>
          </cell>
          <cell r="B1366" t="str">
            <v>Хамал</v>
          </cell>
          <cell r="D1366" t="str">
            <v>Хамал</v>
          </cell>
          <cell r="E1366">
            <v>38.200000000000003</v>
          </cell>
          <cell r="G1366">
            <v>1667.4</v>
          </cell>
          <cell r="H1366">
            <v>38.200000000000003</v>
          </cell>
          <cell r="J1366" t="e">
            <v>#DIV/0!</v>
          </cell>
        </row>
        <row r="1367">
          <cell r="A1367">
            <v>205001116</v>
          </cell>
          <cell r="B1367" t="str">
            <v>Шербекжон</v>
          </cell>
          <cell r="F1367" t="str">
            <v>Шербекжон</v>
          </cell>
          <cell r="J1367" t="e">
            <v>#DIV/0!</v>
          </cell>
        </row>
        <row r="1368">
          <cell r="A1368">
            <v>204267704</v>
          </cell>
          <cell r="B1368" t="str">
            <v>Шерзод Хуршид</v>
          </cell>
          <cell r="D1368" t="str">
            <v>Шерзод Хуршид</v>
          </cell>
          <cell r="E1368" t="str">
            <v/>
          </cell>
          <cell r="J1368" t="e">
            <v>#DIV/0!</v>
          </cell>
        </row>
        <row r="1369">
          <cell r="B1369" t="str">
            <v>жами</v>
          </cell>
          <cell r="D1369" t="str">
            <v>жами</v>
          </cell>
          <cell r="J1369">
            <v>0</v>
          </cell>
        </row>
        <row r="1370">
          <cell r="A1370">
            <v>300919570</v>
          </cell>
          <cell r="B1370" t="str">
            <v>Уста Салом Нурли Даласи фермер</v>
          </cell>
          <cell r="D1370" t="str">
            <v>Уста Салом Нурли Даласи фермер</v>
          </cell>
          <cell r="E1370">
            <v>0.1</v>
          </cell>
          <cell r="G1370">
            <v>1869.7</v>
          </cell>
          <cell r="H1370">
            <v>521.1</v>
          </cell>
          <cell r="I1370">
            <v>409</v>
          </cell>
          <cell r="J1370" t="e">
            <v>#DIV/0!</v>
          </cell>
        </row>
        <row r="1371">
          <cell r="A1371">
            <v>300928995</v>
          </cell>
          <cell r="B1371" t="str">
            <v>Худайшукур Исок Мамаризо фх</v>
          </cell>
          <cell r="F1371" t="str">
            <v>Худайшукур Исок Мамаризо фх</v>
          </cell>
          <cell r="J1371" t="e">
            <v>#DIV/0!</v>
          </cell>
        </row>
        <row r="1372">
          <cell r="A1372">
            <v>205502584</v>
          </cell>
          <cell r="B1372" t="str">
            <v>Ражаб бобо</v>
          </cell>
          <cell r="D1372" t="str">
            <v>Ражаб бобо</v>
          </cell>
          <cell r="E1372">
            <v>5.5</v>
          </cell>
          <cell r="J1372" t="e">
            <v>#DIV/0!</v>
          </cell>
        </row>
        <row r="1373">
          <cell r="A1373">
            <v>205511289</v>
          </cell>
          <cell r="B1373" t="str">
            <v>Мустакиллик курки</v>
          </cell>
          <cell r="D1373" t="str">
            <v>Мустакиллик курки (тугатилди)</v>
          </cell>
          <cell r="E1373">
            <v>515.5</v>
          </cell>
          <cell r="J1373">
            <v>78.487814239109568</v>
          </cell>
        </row>
        <row r="1374">
          <cell r="B1374" t="str">
            <v>жами</v>
          </cell>
          <cell r="D1374" t="str">
            <v>жами</v>
          </cell>
          <cell r="J1374" t="e">
            <v>#DIV/0!</v>
          </cell>
        </row>
        <row r="1375">
          <cell r="B1375" t="str">
            <v xml:space="preserve">Улугбек  </v>
          </cell>
          <cell r="F1375" t="str">
            <v xml:space="preserve">Улугбек  </v>
          </cell>
          <cell r="H1375">
            <v>1099.8</v>
          </cell>
          <cell r="I1375">
            <v>1099.8</v>
          </cell>
          <cell r="J1375" t="e">
            <v>#DIV/0!</v>
          </cell>
        </row>
        <row r="1376">
          <cell r="A1376">
            <v>203729358</v>
          </cell>
          <cell r="B1376" t="str">
            <v>Ал-Тахлил</v>
          </cell>
          <cell r="D1376" t="str">
            <v>Ал-Тахлил</v>
          </cell>
          <cell r="E1376">
            <v>1099.8</v>
          </cell>
          <cell r="J1376" t="e">
            <v>#DIV/0!</v>
          </cell>
        </row>
        <row r="1377">
          <cell r="B1377" t="str">
            <v>Жами</v>
          </cell>
          <cell r="D1377" t="str">
            <v>Жами</v>
          </cell>
          <cell r="J1377" t="e">
            <v>#DIV/0!</v>
          </cell>
        </row>
        <row r="1378">
          <cell r="A1378">
            <v>206143303</v>
          </cell>
          <cell r="B1378" t="str">
            <v>Сардорбек Акрам</v>
          </cell>
          <cell r="F1378" t="str">
            <v>Сардорбек Акрам</v>
          </cell>
          <cell r="H1378">
            <v>4664.9000000000005</v>
          </cell>
          <cell r="I1378">
            <v>4664.8999999999996</v>
          </cell>
          <cell r="J1378">
            <v>100</v>
          </cell>
        </row>
        <row r="1379">
          <cell r="A1379">
            <v>200767242</v>
          </cell>
          <cell r="B1379" t="str">
            <v>Мустакиллик</v>
          </cell>
          <cell r="D1379" t="str">
            <v>Мустакиллик</v>
          </cell>
          <cell r="E1379">
            <v>541.9</v>
          </cell>
          <cell r="J1379" t="e">
            <v>#DIV/0!</v>
          </cell>
        </row>
        <row r="1380">
          <cell r="B1380" t="str">
            <v>Сохибжон</v>
          </cell>
          <cell r="D1380" t="str">
            <v>Сохибжон</v>
          </cell>
          <cell r="J1380" t="e">
            <v>#DIV/0!</v>
          </cell>
        </row>
        <row r="1381">
          <cell r="A1381">
            <v>203708050</v>
          </cell>
          <cell r="B1381" t="str">
            <v>Бахром бобо</v>
          </cell>
          <cell r="D1381" t="str">
            <v>Бахром бобо</v>
          </cell>
          <cell r="E1381">
            <v>1080.9000000000001</v>
          </cell>
          <cell r="J1381">
            <v>99.999999999999972</v>
          </cell>
        </row>
        <row r="1382">
          <cell r="B1382" t="str">
            <v>Узумзор</v>
          </cell>
          <cell r="D1382" t="str">
            <v>Узумзор</v>
          </cell>
          <cell r="J1382" t="e">
            <v>#DIV/0!</v>
          </cell>
        </row>
        <row r="1383">
          <cell r="B1383" t="str">
            <v>Хушмурод Тайлоков тути</v>
          </cell>
          <cell r="D1383" t="str">
            <v>Хушмурод Тайлоков тути</v>
          </cell>
          <cell r="J1383" t="e">
            <v>#DIV/0!</v>
          </cell>
        </row>
        <row r="1384">
          <cell r="B1384" t="str">
            <v>Жавлонбек Гайрат</v>
          </cell>
          <cell r="D1384" t="str">
            <v>Жавлонбек Гайрат</v>
          </cell>
          <cell r="J1384" t="e">
            <v>#DIV/0!</v>
          </cell>
        </row>
        <row r="1385">
          <cell r="B1385" t="str">
            <v xml:space="preserve">Абруй Бойсариев </v>
          </cell>
          <cell r="D1385" t="str">
            <v xml:space="preserve">Абруй Бойсариев </v>
          </cell>
          <cell r="J1385" t="e">
            <v>#DIV/0!</v>
          </cell>
        </row>
        <row r="1386">
          <cell r="A1386">
            <v>201818572</v>
          </cell>
          <cell r="B1386" t="str">
            <v>Собиржон</v>
          </cell>
          <cell r="D1386" t="str">
            <v>Собиржон</v>
          </cell>
          <cell r="E1386">
            <v>879.8</v>
          </cell>
          <cell r="J1386" t="e">
            <v>#DIV/0!</v>
          </cell>
        </row>
        <row r="1387">
          <cell r="B1387" t="str">
            <v>Хосил</v>
          </cell>
          <cell r="D1387" t="str">
            <v>Хосил</v>
          </cell>
          <cell r="J1387" t="e">
            <v>#DIV/0!</v>
          </cell>
        </row>
        <row r="1388">
          <cell r="A1388">
            <v>201818557</v>
          </cell>
          <cell r="B1388" t="str">
            <v>Садин бобо</v>
          </cell>
          <cell r="D1388" t="str">
            <v>Садин бобо</v>
          </cell>
          <cell r="E1388">
            <v>1055.5</v>
          </cell>
          <cell r="J1388" t="e">
            <v>#DIV/0!</v>
          </cell>
        </row>
        <row r="1389">
          <cell r="A1389">
            <v>203361295</v>
          </cell>
          <cell r="B1389" t="str">
            <v>Обилкосим бобо</v>
          </cell>
          <cell r="D1389" t="str">
            <v>Обилкосим бобо</v>
          </cell>
          <cell r="E1389">
            <v>1106.8</v>
          </cell>
          <cell r="J1389" t="e">
            <v>#DIV/0!</v>
          </cell>
        </row>
        <row r="1390">
          <cell r="B1390" t="str">
            <v>Туркистон</v>
          </cell>
          <cell r="D1390" t="str">
            <v>Туркистон</v>
          </cell>
          <cell r="J1390" t="e">
            <v>#DIV/0!</v>
          </cell>
        </row>
        <row r="1391">
          <cell r="B1391" t="str">
            <v>Жами</v>
          </cell>
          <cell r="D1391" t="str">
            <v>Жами</v>
          </cell>
          <cell r="J1391" t="e">
            <v>#DIV/0!</v>
          </cell>
        </row>
        <row r="1392">
          <cell r="B1392" t="str">
            <v>Абдуфатто далалари галласи</v>
          </cell>
          <cell r="F1392" t="str">
            <v>Абдуфатто далалари галласи</v>
          </cell>
          <cell r="H1392">
            <v>1253.3</v>
          </cell>
          <cell r="I1392">
            <v>1253.3</v>
          </cell>
          <cell r="J1392" t="e">
            <v>#DIV/0!</v>
          </cell>
        </row>
        <row r="1393">
          <cell r="A1393">
            <v>200975783</v>
          </cell>
          <cell r="B1393" t="str">
            <v>Асад (Пастдаргом ММТП)</v>
          </cell>
          <cell r="D1393" t="str">
            <v>Асад (Пастдаргом ММТП)</v>
          </cell>
          <cell r="E1393">
            <v>1253.3</v>
          </cell>
          <cell r="J1393" t="e">
            <v>#DIV/0!</v>
          </cell>
        </row>
        <row r="1394">
          <cell r="B1394" t="str">
            <v>Жами</v>
          </cell>
          <cell r="D1394" t="str">
            <v>Жами</v>
          </cell>
          <cell r="J1394" t="e">
            <v>#DIV/0!</v>
          </cell>
        </row>
        <row r="1395">
          <cell r="B1395" t="str">
            <v>Алангов Гайратжон</v>
          </cell>
          <cell r="F1395" t="str">
            <v>Алангов Гайратжон</v>
          </cell>
          <cell r="H1395">
            <v>841.1</v>
          </cell>
          <cell r="I1395">
            <v>841.1</v>
          </cell>
          <cell r="J1395">
            <v>100</v>
          </cell>
        </row>
        <row r="1396">
          <cell r="B1396" t="str">
            <v>Сайкал</v>
          </cell>
          <cell r="D1396" t="str">
            <v>Сайкал</v>
          </cell>
          <cell r="J1396" t="e">
            <v>#DIV/0!</v>
          </cell>
        </row>
        <row r="1397">
          <cell r="A1397">
            <v>200767306</v>
          </cell>
          <cell r="B1397" t="str">
            <v>Темур хужа</v>
          </cell>
          <cell r="D1397" t="str">
            <v>Темур хужа</v>
          </cell>
          <cell r="E1397">
            <v>245.5</v>
          </cell>
          <cell r="J1397" t="e">
            <v>#DIV/0!</v>
          </cell>
        </row>
        <row r="1398">
          <cell r="A1398">
            <v>202109006</v>
          </cell>
          <cell r="B1398" t="str">
            <v>Шариф Нурхон</v>
          </cell>
          <cell r="D1398" t="str">
            <v>Шариф Нурхон</v>
          </cell>
          <cell r="E1398">
            <v>595.6</v>
          </cell>
          <cell r="J1398">
            <v>100</v>
          </cell>
        </row>
        <row r="1399">
          <cell r="B1399" t="str">
            <v>Жами</v>
          </cell>
          <cell r="D1399" t="str">
            <v>Жами</v>
          </cell>
          <cell r="J1399" t="e">
            <v>#DIV/0!</v>
          </cell>
        </row>
        <row r="1400">
          <cell r="B1400" t="str">
            <v>Дилшод Тошкуват Журабек</v>
          </cell>
          <cell r="F1400" t="str">
            <v>Дилшод Тошкуват Журабек</v>
          </cell>
          <cell r="H1400">
            <v>1105.2</v>
          </cell>
          <cell r="I1400">
            <v>1105.2</v>
          </cell>
          <cell r="J1400" t="e">
            <v>#DIV/0!</v>
          </cell>
        </row>
        <row r="1401">
          <cell r="B1401" t="str">
            <v>Тилов Кобил</v>
          </cell>
          <cell r="D1401" t="str">
            <v>Тилов Кобил</v>
          </cell>
          <cell r="J1401" t="e">
            <v>#DIV/0!</v>
          </cell>
        </row>
        <row r="1402">
          <cell r="A1402">
            <v>206153038</v>
          </cell>
          <cell r="B1402" t="str">
            <v>Лочин Искандар Хумоюн</v>
          </cell>
          <cell r="D1402" t="str">
            <v>Лочин Искандар Хумоюн</v>
          </cell>
          <cell r="E1402">
            <v>1105.2</v>
          </cell>
          <cell r="J1402" t="e">
            <v>#DIV/0!</v>
          </cell>
        </row>
        <row r="1403">
          <cell r="B1403" t="str">
            <v>жами</v>
          </cell>
          <cell r="D1403" t="str">
            <v>жами</v>
          </cell>
          <cell r="J1403">
            <v>100</v>
          </cell>
        </row>
        <row r="1404">
          <cell r="B1404" t="str">
            <v>Ойбек</v>
          </cell>
          <cell r="F1404" t="str">
            <v>Ойбек</v>
          </cell>
          <cell r="H1404">
            <v>1022.5</v>
          </cell>
          <cell r="I1404">
            <v>1022.5</v>
          </cell>
          <cell r="J1404" t="e">
            <v>#DIV/0!</v>
          </cell>
        </row>
        <row r="1405">
          <cell r="B1405" t="str">
            <v>Илхом Гулис Фармон</v>
          </cell>
          <cell r="D1405" t="str">
            <v>Илхом Гулис Фармон</v>
          </cell>
          <cell r="J1405" t="e">
            <v>#DIV/0!</v>
          </cell>
        </row>
        <row r="1406">
          <cell r="B1406" t="str">
            <v>Нодир</v>
          </cell>
          <cell r="D1406" t="str">
            <v>Нодир</v>
          </cell>
          <cell r="J1406" t="e">
            <v>#DIV/0!</v>
          </cell>
        </row>
        <row r="1407">
          <cell r="A1407">
            <v>202410661</v>
          </cell>
          <cell r="B1407" t="str">
            <v>Вохоб</v>
          </cell>
          <cell r="D1407" t="str">
            <v>Вохоб</v>
          </cell>
          <cell r="J1407">
            <v>100</v>
          </cell>
        </row>
        <row r="1408">
          <cell r="B1408" t="str">
            <v>Латифбек (хончорбог)</v>
          </cell>
          <cell r="D1408" t="str">
            <v>Латифбек (хончорбог)</v>
          </cell>
          <cell r="J1408" t="e">
            <v>#DIV/0!</v>
          </cell>
        </row>
        <row r="1409">
          <cell r="A1409">
            <v>202561142</v>
          </cell>
          <cell r="B1409" t="str">
            <v>Рахмон бобо</v>
          </cell>
          <cell r="D1409" t="str">
            <v>Рахмон бобо</v>
          </cell>
          <cell r="E1409">
            <v>1022.5</v>
          </cell>
          <cell r="J1409" t="e">
            <v>#DIV/0!</v>
          </cell>
        </row>
        <row r="1410">
          <cell r="A1410">
            <v>200767116</v>
          </cell>
          <cell r="B1410" t="str">
            <v>Зафар ф\х Паст.тумани</v>
          </cell>
          <cell r="F1410" t="str">
            <v>Зафар ф\х Паст.тумани</v>
          </cell>
          <cell r="G1410">
            <v>2674.8</v>
          </cell>
          <cell r="J1410" t="e">
            <v>#DIV/0!</v>
          </cell>
        </row>
        <row r="1411">
          <cell r="A1411">
            <v>200767210</v>
          </cell>
          <cell r="B1411" t="str">
            <v>Шухрат фх</v>
          </cell>
          <cell r="F1411" t="str">
            <v>Шухрат фх</v>
          </cell>
          <cell r="G1411">
            <v>743.5</v>
          </cell>
          <cell r="J1411" t="e">
            <v>#DIV/0!</v>
          </cell>
        </row>
        <row r="1412">
          <cell r="A1412">
            <v>200767266</v>
          </cell>
          <cell r="B1412" t="str">
            <v>Севар ф/х</v>
          </cell>
          <cell r="F1412" t="str">
            <v>Севар ф/х</v>
          </cell>
          <cell r="G1412">
            <v>928.6</v>
          </cell>
          <cell r="J1412" t="e">
            <v>#DIV/0!</v>
          </cell>
        </row>
        <row r="1413">
          <cell r="A1413">
            <v>300235617</v>
          </cell>
          <cell r="B1413" t="str">
            <v>Абдуллаев Эрка булоксой сут ча</v>
          </cell>
          <cell r="F1413" t="str">
            <v>Абдуллаев Эрка булоксой сут ча</v>
          </cell>
          <cell r="G1413">
            <v>188</v>
          </cell>
          <cell r="J1413" t="e">
            <v>#DIV/0!</v>
          </cell>
        </row>
        <row r="1414">
          <cell r="B1414" t="str">
            <v>жами</v>
          </cell>
          <cell r="J1414" t="e">
            <v>#DIV/0!</v>
          </cell>
        </row>
        <row r="1415">
          <cell r="A1415">
            <v>300225336</v>
          </cell>
          <cell r="B1415" t="str">
            <v>Хайдаров Фаррух Фирдавс</v>
          </cell>
          <cell r="D1415" t="str">
            <v>Хайдаров Фаррух Фирдавс</v>
          </cell>
          <cell r="G1415">
            <v>9524.9</v>
          </cell>
          <cell r="H1415">
            <v>1117.4000000000001</v>
          </cell>
          <cell r="I1415">
            <v>877.2</v>
          </cell>
          <cell r="J1415" t="e">
            <v>#DIV/0!</v>
          </cell>
        </row>
        <row r="1416">
          <cell r="A1416">
            <v>300225573</v>
          </cell>
          <cell r="B1416" t="str">
            <v>Рустамбек олтин даласи</v>
          </cell>
          <cell r="D1416" t="str">
            <v>Рустамбек олтин даласи</v>
          </cell>
          <cell r="E1416">
            <v>1117.4000000000001</v>
          </cell>
          <cell r="J1416" t="e">
            <v>#DIV/0!</v>
          </cell>
        </row>
        <row r="1417">
          <cell r="A1417">
            <v>301064860</v>
          </cell>
          <cell r="B1417" t="str">
            <v>Фирдавс Фаррух Хайдаров чашмас</v>
          </cell>
          <cell r="F1417" t="str">
            <v>Фирдавс Фаррух Хайдаров чашмас</v>
          </cell>
          <cell r="J1417" t="e">
            <v>#DIV/0!</v>
          </cell>
        </row>
        <row r="1418">
          <cell r="B1418" t="str">
            <v>жами</v>
          </cell>
          <cell r="J1418">
            <v>78.503669232146052</v>
          </cell>
        </row>
        <row r="1419">
          <cell r="A1419">
            <v>301148953</v>
          </cell>
          <cell r="B1419" t="str">
            <v>Абдуназаров Нормурод пахтазори</v>
          </cell>
          <cell r="F1419" t="str">
            <v>Абдуназаров Нормурод пахтазори</v>
          </cell>
          <cell r="G1419">
            <v>2263.1</v>
          </cell>
          <cell r="J1419" t="e">
            <v>#DIV/0!</v>
          </cell>
        </row>
        <row r="1420">
          <cell r="A1420">
            <v>200767582</v>
          </cell>
          <cell r="B1420" t="str">
            <v>Сардор фх</v>
          </cell>
          <cell r="F1420" t="str">
            <v>Сардор фх</v>
          </cell>
          <cell r="G1420">
            <v>648.5</v>
          </cell>
          <cell r="J1420" t="e">
            <v>#DIV/0!</v>
          </cell>
        </row>
        <row r="1421">
          <cell r="A1421">
            <v>300219793</v>
          </cell>
          <cell r="B1421" t="str">
            <v>Чункаймиш Якка Дулана ф\х</v>
          </cell>
          <cell r="F1421" t="str">
            <v>Чункаймиш Якка Дулана ф\х</v>
          </cell>
          <cell r="G1421">
            <v>57526.3</v>
          </cell>
          <cell r="J1421" t="e">
            <v>#DIV/0!</v>
          </cell>
        </row>
        <row r="1422">
          <cell r="A1422">
            <v>200975965</v>
          </cell>
          <cell r="B1422" t="str">
            <v>Самариддин фх</v>
          </cell>
          <cell r="F1422" t="str">
            <v>Самариддин фх</v>
          </cell>
          <cell r="G1422">
            <v>927.7</v>
          </cell>
          <cell r="J1422" t="e">
            <v>#DIV/0!</v>
          </cell>
        </row>
        <row r="1423">
          <cell r="A1423">
            <v>201117685</v>
          </cell>
          <cell r="B1423" t="str">
            <v>Дехконобод фх пастд. колх</v>
          </cell>
          <cell r="F1423" t="str">
            <v>Дехконобод фх пастд. колх</v>
          </cell>
          <cell r="G1423">
            <v>14312</v>
          </cell>
          <cell r="J1423" t="e">
            <v>#DIV/0!</v>
          </cell>
        </row>
        <row r="1424">
          <cell r="A1424">
            <v>202109021</v>
          </cell>
          <cell r="B1424" t="str">
            <v>Фотима фх пастд</v>
          </cell>
          <cell r="F1424" t="str">
            <v>Фотима фх пастд</v>
          </cell>
          <cell r="G1424">
            <v>1142.3</v>
          </cell>
          <cell r="J1424" t="e">
            <v>#DIV/0!</v>
          </cell>
        </row>
        <row r="1425">
          <cell r="A1425">
            <v>205034082</v>
          </cell>
          <cell r="B1425" t="str">
            <v>Шавкат бобо УОЗИ фх</v>
          </cell>
          <cell r="F1425" t="str">
            <v>Шавкат бобо УОЗИ фх</v>
          </cell>
          <cell r="G1425">
            <v>1005.7</v>
          </cell>
          <cell r="J1425" t="e">
            <v>#DIV/0!</v>
          </cell>
        </row>
        <row r="1426">
          <cell r="B1426" t="str">
            <v>Жами</v>
          </cell>
          <cell r="J1426" t="e">
            <v>#DIV/0!</v>
          </cell>
        </row>
        <row r="1427">
          <cell r="A1427">
            <v>300786493</v>
          </cell>
          <cell r="B1427" t="str">
            <v>Жалолиддин Нурафшон пахта дала</v>
          </cell>
          <cell r="F1427" t="str">
            <v>Жалолиддин Нурафшон пахта дала</v>
          </cell>
          <cell r="G1427">
            <v>2680</v>
          </cell>
          <cell r="H1427">
            <v>2001</v>
          </cell>
          <cell r="I1427">
            <v>1570.7</v>
          </cell>
          <cell r="J1427" t="e">
            <v>#DIV/0!</v>
          </cell>
        </row>
        <row r="1428">
          <cell r="A1428">
            <v>205094365</v>
          </cell>
          <cell r="B1428" t="str">
            <v>Элбек ховас фх</v>
          </cell>
          <cell r="D1428" t="str">
            <v>Элбек ховас фх</v>
          </cell>
          <cell r="E1428">
            <v>2001</v>
          </cell>
          <cell r="J1428" t="e">
            <v>#DIV/0!</v>
          </cell>
        </row>
        <row r="1429">
          <cell r="B1429" t="str">
            <v>Жами</v>
          </cell>
          <cell r="J1429" t="e">
            <v>#DIV/0!</v>
          </cell>
        </row>
        <row r="1430">
          <cell r="A1430">
            <v>200764967</v>
          </cell>
          <cell r="B1430" t="str">
            <v>Сам ГС и С Давлат нав.синаш ст</v>
          </cell>
          <cell r="F1430" t="str">
            <v>Сам ГС и С Давлат нав.синаш ст</v>
          </cell>
          <cell r="G1430">
            <v>1306.8</v>
          </cell>
          <cell r="J1430">
            <v>78.495752123938033</v>
          </cell>
        </row>
        <row r="1431">
          <cell r="A1431">
            <v>200766892</v>
          </cell>
          <cell r="B1431" t="str">
            <v>Чашма фх</v>
          </cell>
          <cell r="F1431" t="str">
            <v>Чашма фх</v>
          </cell>
          <cell r="G1431">
            <v>320.39999999999998</v>
          </cell>
          <cell r="J1431" t="e">
            <v>#DIV/0!</v>
          </cell>
        </row>
        <row r="1432">
          <cell r="A1432">
            <v>200975775</v>
          </cell>
          <cell r="B1432" t="str">
            <v>Истикбол дх  пастд</v>
          </cell>
          <cell r="F1432" t="str">
            <v>Истикбол дх  пастд</v>
          </cell>
          <cell r="G1432">
            <v>5426.6</v>
          </cell>
          <cell r="J1432" t="e">
            <v>#DIV/0!</v>
          </cell>
        </row>
        <row r="1433">
          <cell r="A1433">
            <v>202041472</v>
          </cell>
          <cell r="B1433" t="str">
            <v>Рефат фх 202041472</v>
          </cell>
          <cell r="F1433" t="str">
            <v>Рефат фх 202041472</v>
          </cell>
          <cell r="G1433">
            <v>1126.7</v>
          </cell>
          <cell r="J1433" t="e">
            <v>#DIV/0!</v>
          </cell>
        </row>
        <row r="1434">
          <cell r="A1434">
            <v>202382183</v>
          </cell>
          <cell r="B1434" t="str">
            <v>Шахзод ДФх пастд</v>
          </cell>
          <cell r="F1434" t="str">
            <v>Шахзод ДФх пастд</v>
          </cell>
          <cell r="G1434">
            <v>929</v>
          </cell>
          <cell r="J1434" t="e">
            <v>#DIV/0!</v>
          </cell>
        </row>
        <row r="1435">
          <cell r="A1435">
            <v>204725814</v>
          </cell>
          <cell r="B1435" t="str">
            <v>Хуршида ХМИ фх</v>
          </cell>
          <cell r="F1435" t="str">
            <v>Хуршида ХМИ фх</v>
          </cell>
          <cell r="G1435">
            <v>4941.7</v>
          </cell>
          <cell r="J1435" t="e">
            <v>#DIV/0!</v>
          </cell>
        </row>
        <row r="1436">
          <cell r="A1436">
            <v>205511178</v>
          </cell>
          <cell r="B1436" t="str">
            <v>Зокир Илхом фх пастд</v>
          </cell>
          <cell r="F1436" t="str">
            <v>Зокир Илхом фх пастд</v>
          </cell>
          <cell r="G1436">
            <v>1963.3</v>
          </cell>
          <cell r="J1436" t="e">
            <v>#DIV/0!</v>
          </cell>
        </row>
        <row r="1437">
          <cell r="A1437">
            <v>206162010</v>
          </cell>
          <cell r="B1437" t="str">
            <v>Юулдаш Абдурайим Тожихон ф\х</v>
          </cell>
          <cell r="F1437" t="str">
            <v>Юулдаш Абдурайим Тожихон ф\х</v>
          </cell>
          <cell r="G1437">
            <v>2236.3000000000002</v>
          </cell>
          <cell r="J1437" t="e">
            <v>#DIV/0!</v>
          </cell>
        </row>
        <row r="1438">
          <cell r="A1438">
            <v>206168366</v>
          </cell>
          <cell r="B1438" t="str">
            <v>Абдумалик Нортой-дали ф\х</v>
          </cell>
          <cell r="F1438" t="str">
            <v>Абдумалик Нортой-дали ф\х</v>
          </cell>
          <cell r="G1438">
            <v>1167.2</v>
          </cell>
          <cell r="J1438" t="e">
            <v>#DIV/0!</v>
          </cell>
        </row>
        <row r="1439">
          <cell r="A1439">
            <v>206168374</v>
          </cell>
          <cell r="B1439" t="str">
            <v>Анвар Камар Аслиддин фх</v>
          </cell>
          <cell r="F1439" t="str">
            <v>Анвар Камар Аслиддин фх</v>
          </cell>
          <cell r="G1439">
            <v>1907.8</v>
          </cell>
          <cell r="J1439" t="e">
            <v>#DIV/0!</v>
          </cell>
        </row>
        <row r="1440">
          <cell r="A1440">
            <v>301104160</v>
          </cell>
          <cell r="B1440" t="str">
            <v>Шохрухжон Пахта Галласи фермер</v>
          </cell>
          <cell r="F1440" t="str">
            <v>Шохрухжон Пахта Галласи фермер</v>
          </cell>
          <cell r="G1440">
            <v>13321.7</v>
          </cell>
          <cell r="J1440" t="e">
            <v>#DIV/0!</v>
          </cell>
        </row>
        <row r="1441">
          <cell r="A1441">
            <v>200768074</v>
          </cell>
          <cell r="B1441" t="str">
            <v>Нилуфар ф\х паст</v>
          </cell>
          <cell r="F1441" t="str">
            <v>Нилуфар ф\х паст</v>
          </cell>
          <cell r="G1441">
            <v>470.4</v>
          </cell>
          <cell r="J1441" t="e">
            <v>#DIV/0!</v>
          </cell>
        </row>
        <row r="1442">
          <cell r="A1442">
            <v>204512944</v>
          </cell>
          <cell r="B1442" t="str">
            <v>Норсултон ЧНК фх Паcтдаргом</v>
          </cell>
          <cell r="F1442" t="str">
            <v>Норсултон ЧНК фх Паcтдаргом</v>
          </cell>
          <cell r="G1442">
            <v>1456.4</v>
          </cell>
          <cell r="J1442" t="e">
            <v>#DIV/0!</v>
          </cell>
        </row>
        <row r="1443">
          <cell r="A1443">
            <v>203299277</v>
          </cell>
          <cell r="B1443" t="str">
            <v>Улугмурод ота фх</v>
          </cell>
          <cell r="F1443" t="str">
            <v>Улугмурод ота фх</v>
          </cell>
          <cell r="G1443">
            <v>564.29999999999995</v>
          </cell>
          <cell r="J1443" t="e">
            <v>#DIV/0!</v>
          </cell>
        </row>
        <row r="1444">
          <cell r="A1444">
            <v>200734480</v>
          </cell>
          <cell r="B1444" t="str">
            <v>Узгу фх пастд</v>
          </cell>
          <cell r="F1444" t="str">
            <v>Узгу фх пастд</v>
          </cell>
          <cell r="G1444">
            <v>3685.2</v>
          </cell>
          <cell r="J1444" t="e">
            <v>#DIV/0!</v>
          </cell>
        </row>
        <row r="1445">
          <cell r="A1445">
            <v>203394792</v>
          </cell>
          <cell r="B1445" t="str">
            <v>Немат бобо ф/х 4792 пастд.</v>
          </cell>
          <cell r="F1445" t="str">
            <v>Немат бобо ф/х 4792 пастд.</v>
          </cell>
          <cell r="G1445">
            <v>38.1</v>
          </cell>
          <cell r="J1445" t="e">
            <v>#DIV/0!</v>
          </cell>
        </row>
        <row r="1446">
          <cell r="A1446">
            <v>205311466</v>
          </cell>
          <cell r="B1446" t="str">
            <v>ЮСФ-Абри бобо фх</v>
          </cell>
          <cell r="F1446" t="str">
            <v>ЮСФ-Абри бобо фх</v>
          </cell>
          <cell r="G1446">
            <v>8888.5</v>
          </cell>
          <cell r="J1446" t="e">
            <v>#DIV/0!</v>
          </cell>
        </row>
        <row r="1447">
          <cell r="A1447">
            <v>300791385</v>
          </cell>
          <cell r="B1447" t="str">
            <v>Элобод Олтин Хирмони фермер ху</v>
          </cell>
          <cell r="F1447" t="str">
            <v>Элобод Олтин Хирмони фермер ху</v>
          </cell>
          <cell r="G1447">
            <v>8775.9</v>
          </cell>
          <cell r="J1447" t="e">
            <v>#DIV/0!</v>
          </cell>
        </row>
        <row r="1448">
          <cell r="A1448">
            <v>300954767</v>
          </cell>
          <cell r="B1448" t="str">
            <v>Мехриддин Жамолиддин жавохири</v>
          </cell>
          <cell r="F1448" t="str">
            <v>Мехриддин Жамолиддин жавохири</v>
          </cell>
          <cell r="G1448">
            <v>2277.1</v>
          </cell>
          <cell r="J1448" t="e">
            <v>#DIV/0!</v>
          </cell>
        </row>
        <row r="1449">
          <cell r="A1449">
            <v>301114046</v>
          </cell>
          <cell r="B1449" t="str">
            <v>Бойсунжон Пахта галла даласи ф</v>
          </cell>
          <cell r="F1449" t="str">
            <v>Бойсунжон Пахта галла даласи ф</v>
          </cell>
          <cell r="G1449">
            <v>7791</v>
          </cell>
          <cell r="J1449" t="e">
            <v>#DIV/0!</v>
          </cell>
        </row>
        <row r="1450">
          <cell r="A1450">
            <v>200766734</v>
          </cell>
          <cell r="B1450" t="str">
            <v>Жасур фх  С.Турсунов</v>
          </cell>
          <cell r="F1450" t="str">
            <v>Жасур фх  С.Турсунов</v>
          </cell>
          <cell r="G1450">
            <v>465.8</v>
          </cell>
          <cell r="J1450" t="e">
            <v>#DIV/0!</v>
          </cell>
        </row>
        <row r="1451">
          <cell r="A1451">
            <v>200766759</v>
          </cell>
          <cell r="B1451" t="str">
            <v>Лидер фх</v>
          </cell>
          <cell r="F1451" t="str">
            <v>Лидер фх</v>
          </cell>
          <cell r="G1451">
            <v>1944.6</v>
          </cell>
          <cell r="J1451" t="e">
            <v>#DIV/0!</v>
          </cell>
        </row>
        <row r="1452">
          <cell r="A1452">
            <v>200767417</v>
          </cell>
          <cell r="B1452" t="str">
            <v>Араб кишлок фх</v>
          </cell>
          <cell r="F1452" t="str">
            <v>Араб кишлок фх</v>
          </cell>
          <cell r="G1452">
            <v>1880.8</v>
          </cell>
          <cell r="J1452" t="e">
            <v>#DIV/0!</v>
          </cell>
        </row>
        <row r="1453">
          <cell r="A1453">
            <v>203705640</v>
          </cell>
          <cell r="B1453" t="str">
            <v>Бобо назар бобо фх</v>
          </cell>
          <cell r="F1453" t="str">
            <v>Бобо назар бобо фх</v>
          </cell>
          <cell r="G1453">
            <v>393.5</v>
          </cell>
          <cell r="J1453" t="e">
            <v>#DIV/0!</v>
          </cell>
        </row>
        <row r="1454">
          <cell r="A1454">
            <v>300249986</v>
          </cell>
          <cell r="B1454" t="str">
            <v>Мехрли Диёр дурдонаси ф\х</v>
          </cell>
          <cell r="F1454" t="str">
            <v>Мехрли Диёр дурдонаси ф\х</v>
          </cell>
          <cell r="G1454">
            <v>295.89999999999998</v>
          </cell>
          <cell r="J1454" t="e">
            <v>#DIV/0!</v>
          </cell>
        </row>
        <row r="1455">
          <cell r="A1455">
            <v>301208656</v>
          </cell>
          <cell r="B1455" t="str">
            <v>Aktam Alimov baraka fayz</v>
          </cell>
          <cell r="F1455" t="str">
            <v>Aktam Alimov baraka fayz</v>
          </cell>
          <cell r="G1455">
            <v>6088</v>
          </cell>
          <cell r="J1455" t="e">
            <v>#DIV/0!</v>
          </cell>
        </row>
        <row r="1456">
          <cell r="A1456">
            <v>203417453</v>
          </cell>
          <cell r="B1456" t="str">
            <v>Узбекистон фх</v>
          </cell>
          <cell r="F1456" t="str">
            <v>Узбекистон фх</v>
          </cell>
          <cell r="G1456">
            <v>924</v>
          </cell>
          <cell r="J1456" t="e">
            <v>#DIV/0!</v>
          </cell>
        </row>
        <row r="1457">
          <cell r="A1457">
            <v>206171356</v>
          </cell>
          <cell r="B1457" t="str">
            <v>Парвоз-Хуфир ИДШ ф\х</v>
          </cell>
          <cell r="F1457" t="str">
            <v>Парвоз-Хуфир ИДШ ф\х</v>
          </cell>
          <cell r="G1457">
            <v>737.7</v>
          </cell>
          <cell r="J1457" t="e">
            <v>#DIV/0!</v>
          </cell>
        </row>
        <row r="1458">
          <cell r="A1458">
            <v>206389660</v>
          </cell>
          <cell r="B1458" t="str">
            <v>Курбон Гиёс Алишер ф\х</v>
          </cell>
          <cell r="F1458" t="str">
            <v>Курбон Гиёс Алишер ф\х</v>
          </cell>
          <cell r="G1458">
            <v>444.2</v>
          </cell>
          <cell r="J1458" t="e">
            <v>#DIV/0!</v>
          </cell>
        </row>
        <row r="1459">
          <cell r="A1459">
            <v>300763428</v>
          </cell>
          <cell r="B1459" t="str">
            <v>Нормуродов Тоштемир оромгохи ф</v>
          </cell>
          <cell r="F1459" t="str">
            <v>Нормуродов Тоштемир оромгохи ф</v>
          </cell>
          <cell r="G1459">
            <v>3436</v>
          </cell>
          <cell r="J1459" t="e">
            <v>#DIV/0!</v>
          </cell>
        </row>
        <row r="1460">
          <cell r="A1460">
            <v>301277209</v>
          </cell>
          <cell r="B1460" t="str">
            <v>Отабек Асилбек Огабек даласи ф</v>
          </cell>
          <cell r="D1460" t="str">
            <v>Насим Фозил нурли замин</v>
          </cell>
          <cell r="F1460" t="str">
            <v>Отабек Асилбек Огабек даласи ф</v>
          </cell>
          <cell r="G1460">
            <v>5745</v>
          </cell>
          <cell r="J1460" t="e">
            <v>#DIV/0!</v>
          </cell>
        </row>
        <row r="1461">
          <cell r="E1461">
            <v>487294.10000000027</v>
          </cell>
          <cell r="G1461">
            <v>2371874.4000000022</v>
          </cell>
          <cell r="H1461">
            <v>487285.99999999988</v>
          </cell>
          <cell r="I1461">
            <v>359639.49999999988</v>
          </cell>
          <cell r="J1461" t="e">
            <v>#DIV/0!</v>
          </cell>
        </row>
        <row r="1462">
          <cell r="J1462" t="e">
            <v>#DIV/0!</v>
          </cell>
        </row>
        <row r="1463">
          <cell r="J1463" t="e">
            <v>#DIV/0!</v>
          </cell>
        </row>
        <row r="1464">
          <cell r="G1464">
            <v>8.1000000003841706</v>
          </cell>
          <cell r="J1464">
            <v>73.804603456696881</v>
          </cell>
        </row>
        <row r="1465">
          <cell r="J1465" t="e">
            <v>#DIV/0!</v>
          </cell>
        </row>
        <row r="1466">
          <cell r="J1466" t="e">
            <v>#DIV/0!</v>
          </cell>
        </row>
        <row r="1467">
          <cell r="J1467" t="e">
            <v>#DIV/0!</v>
          </cell>
        </row>
        <row r="1468">
          <cell r="J1468" t="e">
            <v>#DIV/0!</v>
          </cell>
        </row>
        <row r="1469">
          <cell r="J1469" t="e">
            <v>#DIV/0!</v>
          </cell>
        </row>
        <row r="1470">
          <cell r="J1470" t="e">
            <v>#DIV/0!</v>
          </cell>
        </row>
        <row r="1471">
          <cell r="J1471" t="e">
            <v>#DIV/0!</v>
          </cell>
        </row>
        <row r="1472">
          <cell r="J1472" t="e">
            <v>#DIV/0!</v>
          </cell>
        </row>
        <row r="1473">
          <cell r="J1473" t="e">
            <v>#DIV/0!</v>
          </cell>
        </row>
        <row r="1474">
          <cell r="J1474" t="e">
            <v>#DIV/0!</v>
          </cell>
        </row>
        <row r="1475">
          <cell r="J1475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База"/>
      <sheetName val="Лист8"/>
      <sheetName val="Лист1"/>
      <sheetName val="Лист4"/>
      <sheetName val="Лист2"/>
      <sheetName val="Лист3"/>
      <sheetName val="Лист5"/>
      <sheetName val="Лист7"/>
      <sheetName val="По районам"/>
      <sheetName val="По_районам"/>
      <sheetName val="данные"/>
      <sheetName val="Варианты"/>
      <sheetName val="63- протокол (4)"/>
      <sheetName val="NA6502"/>
      <sheetName val="прил.6"/>
      <sheetName val="nalog"/>
      <sheetName val="193 свод"/>
      <sheetName val="уюшмага10,09 холатиг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Районы</v>
          </cell>
          <cell r="C2" t="str">
            <v>Доходы</v>
          </cell>
        </row>
        <row r="3">
          <cell r="C3" t="str">
            <v>Исп Св.Ост.</v>
          </cell>
          <cell r="D3" t="str">
            <v>План</v>
          </cell>
          <cell r="E3" t="str">
            <v>Получено 
(районы)</v>
          </cell>
          <cell r="F3" t="str">
            <v>Получено 
(Мин Фин)</v>
          </cell>
          <cell r="G3" t="str">
            <v>Дотация</v>
          </cell>
          <cell r="H3" t="str">
            <v>Субвенция</v>
          </cell>
          <cell r="I3" t="str">
            <v>Ссуда</v>
          </cell>
          <cell r="J3" t="str">
            <v>Позаим ОКН</v>
          </cell>
          <cell r="K3" t="str">
            <v>Ост</v>
          </cell>
          <cell r="L3" t="str">
            <v>Баланс</v>
          </cell>
        </row>
        <row r="4">
          <cell r="A4">
            <v>1</v>
          </cell>
          <cell r="B4" t="str">
            <v>Урганч ш.</v>
          </cell>
          <cell r="C4">
            <v>0</v>
          </cell>
          <cell r="D4">
            <v>3727482.2</v>
          </cell>
          <cell r="E4">
            <v>164077.20000000001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36700</v>
          </cell>
          <cell r="L4">
            <v>3928259.4</v>
          </cell>
        </row>
        <row r="5">
          <cell r="A5">
            <v>2</v>
          </cell>
          <cell r="B5" t="str">
            <v>Урганч т.</v>
          </cell>
          <cell r="C5">
            <v>0</v>
          </cell>
          <cell r="D5">
            <v>2216059.5</v>
          </cell>
          <cell r="E5">
            <v>396382.3</v>
          </cell>
          <cell r="F5">
            <v>0</v>
          </cell>
          <cell r="G5">
            <v>66805</v>
          </cell>
          <cell r="H5">
            <v>0</v>
          </cell>
          <cell r="I5">
            <v>205192</v>
          </cell>
          <cell r="J5">
            <v>37500</v>
          </cell>
          <cell r="K5">
            <v>0</v>
          </cell>
          <cell r="L5">
            <v>2921938.8</v>
          </cell>
        </row>
        <row r="6">
          <cell r="A6">
            <v>3</v>
          </cell>
          <cell r="B6" t="str">
            <v>Хива т.</v>
          </cell>
          <cell r="C6">
            <v>0</v>
          </cell>
          <cell r="D6">
            <v>2024539</v>
          </cell>
          <cell r="E6">
            <v>631148.80000000005</v>
          </cell>
          <cell r="F6">
            <v>0</v>
          </cell>
          <cell r="G6">
            <v>1671156</v>
          </cell>
          <cell r="H6">
            <v>0</v>
          </cell>
          <cell r="I6">
            <v>0</v>
          </cell>
          <cell r="J6">
            <v>0</v>
          </cell>
          <cell r="K6">
            <v>57200</v>
          </cell>
          <cell r="L6">
            <v>4384043.8</v>
          </cell>
        </row>
        <row r="7">
          <cell r="A7">
            <v>4</v>
          </cell>
          <cell r="B7" t="str">
            <v>Хазорасп т.</v>
          </cell>
          <cell r="C7">
            <v>0</v>
          </cell>
          <cell r="D7">
            <v>3536737</v>
          </cell>
          <cell r="E7">
            <v>98076.800000000003</v>
          </cell>
          <cell r="F7">
            <v>0</v>
          </cell>
          <cell r="G7">
            <v>851800</v>
          </cell>
          <cell r="H7">
            <v>0</v>
          </cell>
          <cell r="I7">
            <v>0</v>
          </cell>
          <cell r="J7">
            <v>22485</v>
          </cell>
          <cell r="K7">
            <v>39615</v>
          </cell>
          <cell r="L7">
            <v>4548713.8</v>
          </cell>
        </row>
        <row r="8">
          <cell r="A8">
            <v>5</v>
          </cell>
          <cell r="B8" t="str">
            <v>Гурлан т.</v>
          </cell>
          <cell r="C8">
            <v>0</v>
          </cell>
          <cell r="D8">
            <v>1062402</v>
          </cell>
          <cell r="E8">
            <v>283363.7</v>
          </cell>
          <cell r="F8">
            <v>0</v>
          </cell>
          <cell r="G8">
            <v>1548800</v>
          </cell>
          <cell r="H8">
            <v>0</v>
          </cell>
          <cell r="I8">
            <v>0</v>
          </cell>
          <cell r="J8">
            <v>0</v>
          </cell>
          <cell r="K8">
            <v>36700</v>
          </cell>
          <cell r="L8">
            <v>2931265.7</v>
          </cell>
        </row>
        <row r="9">
          <cell r="A9">
            <v>6</v>
          </cell>
          <cell r="B9" t="str">
            <v>Шовот т.</v>
          </cell>
          <cell r="C9">
            <v>0</v>
          </cell>
          <cell r="D9">
            <v>1564133.5</v>
          </cell>
          <cell r="E9">
            <v>324835.20000000001</v>
          </cell>
          <cell r="F9">
            <v>0</v>
          </cell>
          <cell r="G9">
            <v>1226185</v>
          </cell>
          <cell r="H9">
            <v>0</v>
          </cell>
          <cell r="I9">
            <v>0</v>
          </cell>
          <cell r="J9">
            <v>0</v>
          </cell>
          <cell r="K9">
            <v>42000</v>
          </cell>
          <cell r="L9">
            <v>3157153.7</v>
          </cell>
        </row>
        <row r="10">
          <cell r="A10">
            <v>7</v>
          </cell>
          <cell r="B10" t="str">
            <v>Янгиарик т.</v>
          </cell>
          <cell r="C10">
            <v>0</v>
          </cell>
          <cell r="D10">
            <v>760400</v>
          </cell>
          <cell r="E10">
            <v>115192</v>
          </cell>
          <cell r="F10">
            <v>0</v>
          </cell>
          <cell r="G10">
            <v>1382800</v>
          </cell>
          <cell r="H10">
            <v>0</v>
          </cell>
          <cell r="I10">
            <v>0</v>
          </cell>
          <cell r="J10">
            <v>0</v>
          </cell>
          <cell r="K10">
            <v>27500</v>
          </cell>
          <cell r="L10">
            <v>2285892</v>
          </cell>
        </row>
        <row r="11">
          <cell r="A11">
            <v>8</v>
          </cell>
          <cell r="B11" t="str">
            <v>Кўшкупир т.</v>
          </cell>
          <cell r="C11">
            <v>0</v>
          </cell>
          <cell r="D11">
            <v>954353.5</v>
          </cell>
          <cell r="E11">
            <v>187996.2</v>
          </cell>
          <cell r="F11">
            <v>0</v>
          </cell>
          <cell r="G11">
            <v>2299215</v>
          </cell>
          <cell r="H11">
            <v>0</v>
          </cell>
          <cell r="I11">
            <v>0</v>
          </cell>
          <cell r="J11">
            <v>0</v>
          </cell>
          <cell r="K11">
            <v>43400</v>
          </cell>
          <cell r="L11">
            <v>3484964.7</v>
          </cell>
        </row>
        <row r="12">
          <cell r="A12">
            <v>9</v>
          </cell>
          <cell r="B12" t="str">
            <v>Богот т.</v>
          </cell>
          <cell r="C12">
            <v>0</v>
          </cell>
          <cell r="D12">
            <v>1388961.5</v>
          </cell>
          <cell r="E12">
            <v>86678.1</v>
          </cell>
          <cell r="F12">
            <v>0</v>
          </cell>
          <cell r="G12">
            <v>1748470</v>
          </cell>
          <cell r="H12">
            <v>0</v>
          </cell>
          <cell r="I12">
            <v>0</v>
          </cell>
          <cell r="J12">
            <v>0</v>
          </cell>
          <cell r="K12">
            <v>39200</v>
          </cell>
          <cell r="L12">
            <v>3263309.6</v>
          </cell>
        </row>
        <row r="13">
          <cell r="A13">
            <v>10</v>
          </cell>
          <cell r="B13" t="str">
            <v>Хонка т.</v>
          </cell>
          <cell r="C13">
            <v>0</v>
          </cell>
          <cell r="D13">
            <v>3126894</v>
          </cell>
          <cell r="E13">
            <v>121918.39999999999</v>
          </cell>
          <cell r="F13">
            <v>0</v>
          </cell>
          <cell r="G13">
            <v>74515</v>
          </cell>
          <cell r="H13">
            <v>0</v>
          </cell>
          <cell r="I13">
            <v>0</v>
          </cell>
          <cell r="J13">
            <v>0</v>
          </cell>
          <cell r="K13">
            <v>41800</v>
          </cell>
          <cell r="L13">
            <v>3365127.4</v>
          </cell>
        </row>
        <row r="14">
          <cell r="A14">
            <v>11</v>
          </cell>
          <cell r="B14" t="str">
            <v>Янгибозор т.</v>
          </cell>
          <cell r="C14">
            <v>0</v>
          </cell>
          <cell r="D14">
            <v>783852</v>
          </cell>
          <cell r="E14">
            <v>134672.70000000001</v>
          </cell>
          <cell r="F14">
            <v>0</v>
          </cell>
          <cell r="G14">
            <v>831945</v>
          </cell>
          <cell r="H14">
            <v>0</v>
          </cell>
          <cell r="I14">
            <v>0</v>
          </cell>
          <cell r="J14">
            <v>0</v>
          </cell>
          <cell r="K14">
            <v>22800</v>
          </cell>
          <cell r="L14">
            <v>1773269.7</v>
          </cell>
        </row>
        <row r="15">
          <cell r="A15">
            <v>12</v>
          </cell>
          <cell r="B15" t="str">
            <v>Вилоят бюдж.</v>
          </cell>
          <cell r="C15">
            <v>632641</v>
          </cell>
          <cell r="D15">
            <v>15533772.800000001</v>
          </cell>
          <cell r="E15">
            <v>1750441</v>
          </cell>
          <cell r="F15">
            <v>505043</v>
          </cell>
          <cell r="G15">
            <v>213816</v>
          </cell>
          <cell r="H15">
            <v>9517000</v>
          </cell>
          <cell r="I15">
            <v>844808</v>
          </cell>
          <cell r="J15">
            <v>98100</v>
          </cell>
          <cell r="K15">
            <v>0</v>
          </cell>
          <cell r="L15">
            <v>29095621.800000001</v>
          </cell>
        </row>
        <row r="16">
          <cell r="C16">
            <v>632641</v>
          </cell>
          <cell r="D16">
            <v>36679587</v>
          </cell>
          <cell r="E16">
            <v>4294782.4000000004</v>
          </cell>
          <cell r="F16">
            <v>505043</v>
          </cell>
          <cell r="G16">
            <v>11915507</v>
          </cell>
          <cell r="H16">
            <v>9517000</v>
          </cell>
          <cell r="I16">
            <v>1050000</v>
          </cell>
          <cell r="J16">
            <v>158085</v>
          </cell>
          <cell r="K16">
            <v>386915</v>
          </cell>
          <cell r="L16">
            <v>65139560.399999999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чорак"/>
      <sheetName val="2-чорак"/>
      <sheetName val="3-чорак"/>
      <sheetName val="4-чорак"/>
      <sheetName val="База"/>
      <sheetName val="5555"/>
      <sheetName val="06.12.2016"/>
      <sheetName val="Лист1"/>
      <sheetName val="По районам"/>
      <sheetName val="Лист3"/>
    </sheetNames>
    <sheetDataSet>
      <sheetData sheetId="0"/>
      <sheetData sheetId="1"/>
      <sheetData sheetId="2"/>
      <sheetData sheetId="3"/>
      <sheetData sheetId="4">
        <row r="2">
          <cell r="E2" t="str">
            <v>Азимов Р.С.</v>
          </cell>
        </row>
        <row r="3">
          <cell r="E3" t="str">
            <v>Қўчқоров Ж.А.</v>
          </cell>
        </row>
        <row r="4">
          <cell r="E4" t="str">
            <v>Мирзаев.М.М.</v>
          </cell>
        </row>
        <row r="5">
          <cell r="E5" t="str">
            <v>Турсунов Ё.</v>
          </cell>
        </row>
      </sheetData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  <sheetName val="База"/>
      <sheetName val="Лист2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т 3 тоифа"/>
      <sheetName val="паст 2 тоифа"/>
      <sheetName val="паст 1 тоифа"/>
      <sheetName val="Лист1 (2)"/>
      <sheetName val="Лист1"/>
      <sheetName val="жами (2)"/>
      <sheetName val="ЁММ"/>
      <sheetName val="1 д-жадвал (2)"/>
      <sheetName val="1г-жадвал (2)"/>
      <sheetName val="1г-жадвал"/>
      <sheetName val="1 д-жадвал"/>
      <sheetName val="1 е-жадвал"/>
      <sheetName val="2 а-жадвал"/>
      <sheetName val="2 в-жадвал"/>
      <sheetName val="3а-жадвал"/>
      <sheetName val="4 а-жадвал"/>
      <sheetName val="5 а-жадвал"/>
      <sheetName val="6а-жадвал"/>
      <sheetName val="Список"/>
      <sheetName val="К.смета"/>
      <sheetName val="63- протокол (4)"/>
      <sheetName val="паст_3_тоифа"/>
      <sheetName val="паст_2_тоифа"/>
      <sheetName val="паст_1_тоифа"/>
      <sheetName val="Лист1_(2)"/>
      <sheetName val="жами_(2)"/>
      <sheetName val="1_д-жадвал_(2)"/>
      <sheetName val="1г-жадвал_(2)"/>
      <sheetName val="1_д-жадвал"/>
      <sheetName val="1_е-жадвал"/>
      <sheetName val="2_а-жадвал"/>
      <sheetName val="2_в-жадвал"/>
      <sheetName val="4_а-жадвал"/>
      <sheetName val="5_а-жадвал"/>
      <sheetName val="63-_протокол_(4)"/>
      <sheetName val="Гай пахта"/>
      <sheetName val="Исходные1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т"/>
      <sheetName val="Пр2т"/>
      <sheetName val="Пр3ат"/>
      <sheetName val="Пр5т"/>
      <sheetName val="Пр6т"/>
      <sheetName val="Пр10т"/>
      <sheetName val="Пр1э"/>
      <sheetName val="2.э"/>
      <sheetName val="Пр2э"/>
      <sheetName val="Пр№4"/>
      <sheetName val="Пр3аэ"/>
      <sheetName val="ФОТ1"/>
      <sheetName val="Пр3аэ (2)"/>
      <sheetName val="ФОТ"/>
      <sheetName val="Пр5э"/>
      <sheetName val="Пр6э"/>
      <sheetName val="7"/>
      <sheetName val="8"/>
      <sheetName val="10"/>
      <sheetName val="9"/>
      <sheetName val="11"/>
      <sheetName val="Распред."/>
      <sheetName val="распр.затрат"/>
      <sheetName val="рем"/>
      <sheetName val="Усл"/>
      <sheetName val="ГСМ"/>
      <sheetName val="Кред"/>
      <sheetName val="Сре.тариф"/>
      <sheetName val="Вода"/>
      <sheetName val="ППР"/>
      <sheetName val="ПРП"/>
      <sheetName val="Налоги"/>
      <sheetName val="Хоз.нужды"/>
      <sheetName val="Цена 1 т.у.т."/>
      <sheetName val="Топливо"/>
      <sheetName val="Товарка"/>
      <sheetName val="ТЭП"/>
      <sheetName val="курс"/>
      <sheetName val="Список"/>
      <sheetName val="Лист1"/>
      <sheetName val="G1"/>
      <sheetName val="Нарх"/>
      <sheetName val="Пункт"/>
      <sheetName val="Зан-ть(р-ны)"/>
      <sheetName val="000"/>
      <sheetName val="сталь по годам"/>
      <sheetName val="ТАРИФ 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>
            <v>229084598.15999997</v>
          </cell>
        </row>
        <row r="38">
          <cell r="G38">
            <v>37589086.900000006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"/>
      <sheetName val="2st"/>
      <sheetName val="첨부목차"/>
      <sheetName val="1-1제원"/>
      <sheetName val="1-2CHANGE CONTENTS"/>
      <sheetName val="1-3 주요사양"/>
      <sheetName val="2.종합추진일정표"/>
      <sheetName val="3.투자및자금조달계획"/>
      <sheetName val="4.계정합"/>
      <sheetName val="4-1.내자"/>
      <sheetName val="4-2.외자"/>
      <sheetName val="5.분야별주요투자명세"/>
      <sheetName val="6-1.PRESS"/>
      <sheetName val="6-2.차체"/>
      <sheetName val="6-3.도장"/>
      <sheetName val="6-4.조립"/>
      <sheetName val="7.개발소요인원"/>
      <sheetName val="8.국내외연수출장계획"/>
      <sheetName val="9.PILOTVEHICLE소요계획 "/>
      <sheetName val="10.START UP PLAN "/>
      <sheetName val="11.생산인원계획"/>
      <sheetName val="12.MH-자동화"/>
      <sheetName val="13. 판매계획"/>
      <sheetName val="14.유사실적비교(종합)"/>
      <sheetName val="14-1. 유사실적비교"/>
      <sheetName val="2003 Bud. Vs Act."/>
      <sheetName val="작성양식"/>
      <sheetName val="scard"/>
      <sheetName val="WEIGHT"/>
      <sheetName val="시설투자"/>
      <sheetName val="검기갑지"/>
      <sheetName val="000000"/>
      <sheetName val="T150Ar"/>
      <sheetName val="#1"/>
      <sheetName val="OPT"/>
      <sheetName val="THT"/>
      <sheetName val="조사종합"/>
      <sheetName val="Feasibility(M)"/>
      <sheetName val="Sheet1"/>
      <sheetName val="#REF"/>
      <sheetName val="исходные данные"/>
      <sheetName val="норма"/>
      <sheetName val="all"/>
      <sheetName val="All-TB"/>
      <sheetName val="Mapping Sheet"/>
      <sheetName val="TB-Vidamco"/>
      <sheetName val="Dropdown Items"/>
      <sheetName val="ORIGIN"/>
      <sheetName val="진행 DATA (2)"/>
      <sheetName val="KXV01"/>
      <sheetName val="완성차 미수금"/>
      <sheetName val="매출DATA"/>
      <sheetName val="지점장"/>
      <sheetName val="법인세신고자료"/>
      <sheetName val="(BS,CF)-BACK"/>
      <sheetName val="W-현원가"/>
      <sheetName val="세계수요종합OK"/>
      <sheetName val="1-2CHANGE_CONTENTS"/>
      <sheetName val="1-3_주요사양"/>
      <sheetName val="2_종합추진일정표"/>
      <sheetName val="3_투자및자금조달계획"/>
      <sheetName val="4_계정합"/>
      <sheetName val="4-1_내자"/>
      <sheetName val="4-2_외자"/>
      <sheetName val="5_분야별주요투자명세"/>
      <sheetName val="6-1_PRESS"/>
      <sheetName val="6-2_차체"/>
      <sheetName val="6-3_도장"/>
      <sheetName val="6-4_조립"/>
      <sheetName val="7_개발소요인원"/>
      <sheetName val="8_국내외연수출장계획"/>
      <sheetName val="9_PILOTVEHICLE소요계획_"/>
      <sheetName val="10_START_UP_PLAN_"/>
      <sheetName val="11_생산인원계획"/>
      <sheetName val="12_MH-자동화"/>
      <sheetName val="13__판매계획"/>
      <sheetName val="14_유사실적비교(종합)"/>
      <sheetName val="14-1__유사실적비교"/>
      <sheetName val="2003_Bud__Vs_Act_"/>
      <sheetName val="Mapping_Sheet"/>
      <sheetName val="Dropdown_Items"/>
      <sheetName val="완성차_미수금"/>
      <sheetName val="#1(10)1환경안전_완료"/>
      <sheetName val="#2(8)1환경안전_완료"/>
      <sheetName val="CD-실적"/>
      <sheetName val="일반경비"/>
      <sheetName val="손익계산서"/>
      <sheetName val="CF"/>
      <sheetName val="W-???"/>
      <sheetName val="14仈_x0012_བ畡_x0002__x0000_櫨5_x0000__x0000_"/>
      <sheetName val="_x0008_"/>
      <sheetName val="1-2CHANGE_CONTENTS1"/>
      <sheetName val="1-3_주요사양1"/>
      <sheetName val="2_종합추진일정표1"/>
      <sheetName val="3_투자및자금조달계획1"/>
      <sheetName val="4_계정합1"/>
      <sheetName val="4-1_내자1"/>
      <sheetName val="4-2_외자1"/>
      <sheetName val="5_분야별주요투자명세1"/>
      <sheetName val="6-1_PRESS1"/>
      <sheetName val="6-2_차체1"/>
      <sheetName val="6-3_도장1"/>
      <sheetName val="6-4_조립1"/>
      <sheetName val="7_개발소요인원1"/>
      <sheetName val="8_국내외연수출장계획1"/>
      <sheetName val="9_PILOTVEHICLE소요계획_1"/>
      <sheetName val="10_START_UP_PLAN_1"/>
      <sheetName val="11_생산인원계획1"/>
      <sheetName val="12_MH-자동화1"/>
      <sheetName val="13__판매계획1"/>
      <sheetName val="14_유사실적비교(종합)1"/>
      <sheetName val="14-1__유사실적비교1"/>
      <sheetName val="2003_Bud__Vs_Act_1"/>
      <sheetName val="Mapping_Sheet1"/>
      <sheetName val="Dropdown_Items1"/>
      <sheetName val="완성차_미수금1"/>
      <sheetName val="진행_DATA_(2)"/>
      <sheetName val="14仈བ畡櫨5"/>
      <sheetName val=""/>
      <sheetName val="날짜"/>
      <sheetName val="겉장"/>
      <sheetName val="A-100전제"/>
      <sheetName val="LEPA Accts"/>
      <sheetName val="MH_??"/>
      <sheetName val="EXP-COST"/>
      <sheetName val="TOTAL LIST"/>
      <sheetName val="DATA"/>
      <sheetName val="Price Range"/>
      <sheetName val="LIST"/>
      <sheetName val="J150 승인진도관리 LIST"/>
      <sheetName val="BRAKE"/>
      <sheetName val="Tbom-tot"/>
      <sheetName val="장비코드"/>
      <sheetName val="계통코드"/>
      <sheetName val="유형"/>
      <sheetName val="JIG-Fixture제작및적용-종합시험직"/>
      <sheetName val="차체"/>
      <sheetName val="사양조정"/>
      <sheetName val="경비공통"/>
      <sheetName val="FUEL FILLER"/>
      <sheetName val="7 (2)"/>
      <sheetName val="장적산출"/>
      <sheetName val="14仈_x0012_བ畡_x0002_"/>
      <sheetName val="MH___"/>
      <sheetName val="2.대외공문"/>
      <sheetName val="engline"/>
      <sheetName val="GRACE"/>
      <sheetName val="R&amp;D"/>
      <sheetName val="공반추이"/>
      <sheetName val="입고단가기준"/>
      <sheetName val="9.PILOTVEHICLE소요계획"/>
      <sheetName val="10.START UP PLAN"/>
      <sheetName val="투자-국내2"/>
      <sheetName val="1st?_x001d__x0000_ΌǄĀ"/>
      <sheetName val="사업소계"/>
      <sheetName val="부서코드표"/>
      <sheetName val="1유리"/>
      <sheetName val="사원명부"/>
      <sheetName val=" 16년 한국지엠 종합검진 검사항목 및 제안서 양식.xl"/>
      <sheetName val="Tool Room "/>
      <sheetName val="PSA T7"/>
      <sheetName val="LD100 (2)"/>
      <sheetName val="total"/>
      <sheetName val="양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 ОблУНО"/>
      <sheetName val=" ОблУНО (1)"/>
      <sheetName val="ПТО "/>
      <sheetName val="Урганч Муз"/>
      <sheetName val="Спорт"/>
      <sheetName val="ОблИУУ"/>
      <sheetName val="Урганч Мед"/>
      <sheetName val="Хива Мед "/>
      <sheetName val="Хазарасп Мед "/>
      <sheetName val="Резерв"/>
      <sheetName val="ПРОПИСЬ"/>
      <sheetName val="_ОблУНО"/>
      <sheetName val="_ОблУНО _1_"/>
      <sheetName val="_ОблУНО1"/>
      <sheetName val="Уруглик крим"/>
      <sheetName val="Кирим Чиким"/>
      <sheetName val="Шухрат"/>
      <sheetName val="СчетП"/>
      <sheetName val="Уруг"/>
      <sheetName val="Шухрат (2)"/>
      <sheetName val="Инка"/>
      <sheetName val="Сир"/>
      <sheetName val="Сай"/>
      <sheetName val="Мирзобод"/>
      <sheetName val="Гулистон"/>
      <sheetName val="Компанияга"/>
      <sheetName val="реестри месный"/>
      <sheetName val="реестри андижон"/>
      <sheetName val="реестри арпа"/>
      <sheetName val="НДС Уруг"/>
      <sheetName val="СчетП (2)"/>
      <sheetName val="НДС Кудрат"/>
      <sheetName val="_ОблУНО_(1)"/>
      <sheetName val="ПТО_"/>
      <sheetName val="Урганч_Муз"/>
      <sheetName val="Урганч_Мед"/>
      <sheetName val="Хива_Мед_"/>
      <sheetName val="Хазарасп_Мед_"/>
      <sheetName val="_ОблУНО__1_"/>
      <sheetName val="Лист2"/>
      <sheetName val="Пр1э"/>
      <sheetName val="По районам"/>
      <sheetName val="суд"/>
      <sheetName val="свод"/>
      <sheetName val="1 Соц сфера"/>
      <sheetName val="2 Пособия"/>
      <sheetName val="3 Орг упр 2"/>
      <sheetName val="4 Другие"/>
      <sheetName val="Sheet0"/>
      <sheetName val="StateAcc(2)"/>
      <sheetName val="Лист3"/>
      <sheetName val="MIN-MAX"/>
      <sheetName val="Зан-ть(р-ны)"/>
    </sheetNames>
    <sheetDataSet>
      <sheetData sheetId="0" refreshError="1"/>
      <sheetData sheetId="1" refreshError="1">
        <row r="25">
          <cell r="P25">
            <v>649.79999999999995</v>
          </cell>
        </row>
        <row r="33">
          <cell r="P33">
            <v>59886</v>
          </cell>
        </row>
        <row r="67">
          <cell r="P67">
            <v>3753</v>
          </cell>
        </row>
      </sheetData>
      <sheetData sheetId="2" refreshError="1">
        <row r="25">
          <cell r="P25">
            <v>649.79999999999995</v>
          </cell>
        </row>
        <row r="70">
          <cell r="P70">
            <v>5671</v>
          </cell>
        </row>
      </sheetData>
      <sheetData sheetId="3" refreshError="1">
        <row r="23">
          <cell r="P23">
            <v>199347</v>
          </cell>
        </row>
        <row r="57">
          <cell r="P57">
            <v>10000</v>
          </cell>
        </row>
      </sheetData>
      <sheetData sheetId="4" refreshError="1">
        <row r="22">
          <cell r="P22">
            <v>6955</v>
          </cell>
        </row>
        <row r="55">
          <cell r="P55">
            <v>1803</v>
          </cell>
        </row>
      </sheetData>
      <sheetData sheetId="5" refreshError="1">
        <row r="25">
          <cell r="P25">
            <v>649.79999999999995</v>
          </cell>
        </row>
        <row r="57">
          <cell r="P57">
            <v>3125</v>
          </cell>
        </row>
      </sheetData>
      <sheetData sheetId="6" refreshError="1">
        <row r="56">
          <cell r="P56">
            <v>5897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жадвал (4)"/>
      <sheetName val="193 свод"/>
      <sheetName val="123 сниж"/>
      <sheetName val="89 сниж"/>
      <sheetName val="по регионам"/>
      <sheetName val="Лист1 (3)"/>
      <sheetName val="34"/>
      <sheetName val="Лист1 "/>
      <sheetName val="nalog"/>
      <sheetName val="203 квп"/>
      <sheetName val="Облсэс"/>
      <sheetName val="Гай пахта"/>
      <sheetName val=" ОблУНО"/>
      <sheetName val=" ОблУНО (1)"/>
      <sheetName val="Спорт"/>
      <sheetName val="ПТО "/>
      <sheetName val="Урганч Муз"/>
      <sheetName val="ОблИУУ"/>
    </sheetNames>
    <sheetDataSet>
      <sheetData sheetId="0"/>
      <sheetData sheetId="1">
        <row r="12">
          <cell r="B12" t="str">
            <v>Республика Каракалпакстан</v>
          </cell>
          <cell r="C12">
            <v>1386484.06</v>
          </cell>
          <cell r="D12">
            <v>912397.60299999989</v>
          </cell>
          <cell r="E12">
            <v>911068.40299999993</v>
          </cell>
          <cell r="F12">
            <v>475415.65700000006</v>
          </cell>
          <cell r="G12">
            <v>0.34289298428717602</v>
          </cell>
          <cell r="H12">
            <v>307955.87542420655</v>
          </cell>
          <cell r="J12">
            <v>1731.3390045751289</v>
          </cell>
          <cell r="K12">
            <v>5704.3846629725349</v>
          </cell>
          <cell r="L12">
            <v>6471.19359453576</v>
          </cell>
          <cell r="M12">
            <v>1192.4799458695929</v>
          </cell>
          <cell r="N12">
            <v>7597.1577716714792</v>
          </cell>
          <cell r="O12">
            <v>285043.71283199999</v>
          </cell>
          <cell r="P12">
            <v>215.60761258205031</v>
          </cell>
          <cell r="Q12">
            <v>167614.71856184467</v>
          </cell>
          <cell r="R12">
            <v>165007.70331608775</v>
          </cell>
          <cell r="S12">
            <v>165007.69099999999</v>
          </cell>
          <cell r="T12">
            <v>1.2316087751059968E-2</v>
          </cell>
          <cell r="U12">
            <v>0</v>
          </cell>
          <cell r="V12">
            <v>0</v>
          </cell>
          <cell r="W12">
            <v>2607.015245756957</v>
          </cell>
          <cell r="X12">
            <v>0</v>
          </cell>
          <cell r="Y12">
            <v>0</v>
          </cell>
        </row>
        <row r="13">
          <cell r="B13" t="str">
            <v>Республиканский бюджет</v>
          </cell>
          <cell r="C13">
            <v>415226.049</v>
          </cell>
          <cell r="D13">
            <v>43238.932999999997</v>
          </cell>
          <cell r="E13">
            <v>391561.44800000003</v>
          </cell>
          <cell r="F13">
            <v>23664.600999999973</v>
          </cell>
          <cell r="G13">
            <v>5.6992091553485301E-2</v>
          </cell>
          <cell r="Q13">
            <v>37719.346407692043</v>
          </cell>
          <cell r="R13">
            <v>37614.169395683988</v>
          </cell>
          <cell r="S13">
            <v>165007.69099999999</v>
          </cell>
          <cell r="T13">
            <v>-127393.521604316</v>
          </cell>
          <cell r="U13">
            <v>0</v>
          </cell>
          <cell r="V13">
            <v>0</v>
          </cell>
          <cell r="W13">
            <v>105.1770120080527</v>
          </cell>
          <cell r="X13">
            <v>0</v>
          </cell>
          <cell r="Y13">
            <v>0</v>
          </cell>
        </row>
        <row r="14">
          <cell r="B14" t="str">
            <v>г. Нукус</v>
          </cell>
          <cell r="C14">
            <v>135408.08900000001</v>
          </cell>
          <cell r="D14">
            <v>357251.304</v>
          </cell>
          <cell r="E14">
            <v>135408.08900000001</v>
          </cell>
          <cell r="F14">
            <v>0</v>
          </cell>
          <cell r="G14">
            <v>0</v>
          </cell>
          <cell r="H14">
            <v>263944.83843633014</v>
          </cell>
          <cell r="J14">
            <v>375.12138468917908</v>
          </cell>
          <cell r="K14">
            <v>859.75012821371922</v>
          </cell>
          <cell r="L14">
            <v>134.55035372493799</v>
          </cell>
          <cell r="M14">
            <v>10.838337815157148</v>
          </cell>
          <cell r="N14">
            <v>1097.1911967295284</v>
          </cell>
          <cell r="O14">
            <v>261334.7</v>
          </cell>
          <cell r="P14">
            <v>132.68703515762849</v>
          </cell>
          <cell r="Q14">
            <v>19450.421861544244</v>
          </cell>
          <cell r="R14">
            <v>18973.601281315001</v>
          </cell>
          <cell r="S14">
            <v>0</v>
          </cell>
          <cell r="T14">
            <v>18973.601281315001</v>
          </cell>
          <cell r="U14">
            <v>0</v>
          </cell>
          <cell r="V14">
            <v>0</v>
          </cell>
          <cell r="W14">
            <v>476.82058022924463</v>
          </cell>
          <cell r="X14">
            <v>0</v>
          </cell>
          <cell r="Y14">
            <v>0</v>
          </cell>
        </row>
        <row r="15">
          <cell r="B15" t="str">
            <v>Амударьинский район</v>
          </cell>
          <cell r="C15">
            <v>98785.56</v>
          </cell>
          <cell r="D15">
            <v>35550.127999999997</v>
          </cell>
          <cell r="E15">
            <v>35539.686000000002</v>
          </cell>
          <cell r="F15">
            <v>63245.874000000003</v>
          </cell>
          <cell r="G15">
            <v>0.64023399776242607</v>
          </cell>
          <cell r="H15">
            <v>631.52302019076456</v>
          </cell>
          <cell r="J15">
            <v>144.01516988010974</v>
          </cell>
          <cell r="K15">
            <v>471.22754887217764</v>
          </cell>
          <cell r="L15">
            <v>0</v>
          </cell>
          <cell r="M15">
            <v>6.1012270786725793</v>
          </cell>
          <cell r="N15">
            <v>0</v>
          </cell>
          <cell r="O15">
            <v>0</v>
          </cell>
          <cell r="P15">
            <v>10.17907435980459</v>
          </cell>
          <cell r="Q15">
            <v>12955.479917875289</v>
          </cell>
          <cell r="R15">
            <v>12716.096787835942</v>
          </cell>
          <cell r="S15">
            <v>0</v>
          </cell>
          <cell r="T15">
            <v>12716.096787835942</v>
          </cell>
          <cell r="U15">
            <v>0</v>
          </cell>
          <cell r="V15">
            <v>0</v>
          </cell>
          <cell r="W15">
            <v>239.38313003934718</v>
          </cell>
          <cell r="X15">
            <v>49658.871061933954</v>
          </cell>
          <cell r="Y15">
            <v>0.50269362305517074</v>
          </cell>
        </row>
        <row r="16">
          <cell r="B16" t="str">
            <v>Берунийский район</v>
          </cell>
          <cell r="C16">
            <v>90100.625</v>
          </cell>
          <cell r="D16">
            <v>39618.959999999999</v>
          </cell>
          <cell r="E16">
            <v>34346.207000000002</v>
          </cell>
          <cell r="F16">
            <v>55754.417999999998</v>
          </cell>
          <cell r="G16">
            <v>0.61880167867869951</v>
          </cell>
          <cell r="H16">
            <v>1160.0313546907084</v>
          </cell>
          <cell r="J16">
            <v>148.00717530875414</v>
          </cell>
          <cell r="K16">
            <v>810.8473952436118</v>
          </cell>
          <cell r="L16">
            <v>184.9388610471525</v>
          </cell>
          <cell r="M16">
            <v>2.2512592782488601</v>
          </cell>
          <cell r="N16">
            <v>0</v>
          </cell>
          <cell r="O16">
            <v>0</v>
          </cell>
          <cell r="P16">
            <v>13.986663812941069</v>
          </cell>
          <cell r="Q16">
            <v>12276.107982635271</v>
          </cell>
          <cell r="R16">
            <v>12126.9773519469</v>
          </cell>
          <cell r="S16">
            <v>0</v>
          </cell>
          <cell r="T16">
            <v>12126.9773519469</v>
          </cell>
          <cell r="U16">
            <v>0</v>
          </cell>
          <cell r="V16">
            <v>0</v>
          </cell>
          <cell r="W16">
            <v>149.13063068837118</v>
          </cell>
          <cell r="X16">
            <v>42318.27866267402</v>
          </cell>
          <cell r="Y16">
            <v>0.46967797018804275</v>
          </cell>
        </row>
        <row r="17">
          <cell r="B17" t="str">
            <v>Караузякский район</v>
          </cell>
          <cell r="C17">
            <v>35043.440000000002</v>
          </cell>
          <cell r="D17">
            <v>15041.467000000001</v>
          </cell>
          <cell r="E17">
            <v>15036.830000000002</v>
          </cell>
          <cell r="F17">
            <v>20006.61</v>
          </cell>
          <cell r="G17">
            <v>0.57090884913124962</v>
          </cell>
          <cell r="H17">
            <v>161.70909784776825</v>
          </cell>
          <cell r="J17">
            <v>44.579783004182801</v>
          </cell>
          <cell r="K17">
            <v>116.0017636700092</v>
          </cell>
          <cell r="L17">
            <v>0</v>
          </cell>
          <cell r="M17">
            <v>0.96560625375514231</v>
          </cell>
          <cell r="N17">
            <v>0</v>
          </cell>
          <cell r="O17">
            <v>0</v>
          </cell>
          <cell r="P17">
            <v>0.16194491982110926</v>
          </cell>
          <cell r="Q17">
            <v>5394.440659322514</v>
          </cell>
          <cell r="R17">
            <v>5238.8570217017395</v>
          </cell>
          <cell r="S17">
            <v>0</v>
          </cell>
          <cell r="T17">
            <v>5238.8570217017395</v>
          </cell>
          <cell r="U17">
            <v>0</v>
          </cell>
          <cell r="V17">
            <v>0</v>
          </cell>
          <cell r="W17">
            <v>155.58363762077485</v>
          </cell>
          <cell r="X17">
            <v>14450.460242829718</v>
          </cell>
          <cell r="Y17">
            <v>0.41235849684933096</v>
          </cell>
        </row>
        <row r="18">
          <cell r="B18" t="str">
            <v>Кегелийский район</v>
          </cell>
          <cell r="C18">
            <v>52829.932000000001</v>
          </cell>
          <cell r="D18">
            <v>21804.150999999998</v>
          </cell>
          <cell r="E18">
            <v>21788.331999999995</v>
          </cell>
          <cell r="F18">
            <v>31041.600000000002</v>
          </cell>
          <cell r="G18">
            <v>0.58757599763709711</v>
          </cell>
          <cell r="H18">
            <v>362.59579911383457</v>
          </cell>
          <cell r="J18">
            <v>57.191831339792728</v>
          </cell>
          <cell r="K18">
            <v>255.40717244665205</v>
          </cell>
          <cell r="L18">
            <v>44.861475701916802</v>
          </cell>
          <cell r="M18">
            <v>0.64420144609430019</v>
          </cell>
          <cell r="N18">
            <v>0</v>
          </cell>
          <cell r="O18">
            <v>0</v>
          </cell>
          <cell r="P18">
            <v>4.49111817937872</v>
          </cell>
          <cell r="Q18">
            <v>6147.8507811108875</v>
          </cell>
          <cell r="R18">
            <v>6032.7094007811393</v>
          </cell>
          <cell r="S18">
            <v>0</v>
          </cell>
          <cell r="T18">
            <v>6032.7094007811393</v>
          </cell>
          <cell r="U18">
            <v>0</v>
          </cell>
          <cell r="V18">
            <v>0</v>
          </cell>
          <cell r="W18">
            <v>115.14138032974819</v>
          </cell>
          <cell r="X18">
            <v>24531.153419775281</v>
          </cell>
          <cell r="Y18">
            <v>0.46434194576997145</v>
          </cell>
        </row>
        <row r="19">
          <cell r="B19" t="str">
            <v>Кунградский район</v>
          </cell>
          <cell r="C19">
            <v>73537.929000000004</v>
          </cell>
          <cell r="D19">
            <v>112283.79399999999</v>
          </cell>
          <cell r="E19">
            <v>73537.929000000004</v>
          </cell>
          <cell r="F19">
            <v>0</v>
          </cell>
          <cell r="G19">
            <v>0</v>
          </cell>
          <cell r="H19">
            <v>1413.4229301599094</v>
          </cell>
          <cell r="J19">
            <v>138.57558620504682</v>
          </cell>
          <cell r="K19">
            <v>347.93801758451031</v>
          </cell>
          <cell r="L19">
            <v>587.20729932670804</v>
          </cell>
          <cell r="M19">
            <v>327.21204660070333</v>
          </cell>
          <cell r="N19">
            <v>0</v>
          </cell>
          <cell r="P19">
            <v>12.489980442940897</v>
          </cell>
          <cell r="Q19">
            <v>7502.5775225593979</v>
          </cell>
          <cell r="R19">
            <v>7339.5321929300007</v>
          </cell>
          <cell r="S19">
            <v>0</v>
          </cell>
          <cell r="T19">
            <v>7339.5321929300007</v>
          </cell>
          <cell r="U19">
            <v>0</v>
          </cell>
          <cell r="V19">
            <v>0</v>
          </cell>
          <cell r="W19">
            <v>163.04532962939709</v>
          </cell>
          <cell r="X19">
            <v>0</v>
          </cell>
          <cell r="Y19">
            <v>0</v>
          </cell>
        </row>
        <row r="20">
          <cell r="B20" t="str">
            <v>Канлыкульский район</v>
          </cell>
          <cell r="C20">
            <v>31776.924999999999</v>
          </cell>
          <cell r="D20">
            <v>13775.093000000001</v>
          </cell>
          <cell r="E20">
            <v>13771.335000000001</v>
          </cell>
          <cell r="F20">
            <v>18005.59</v>
          </cell>
          <cell r="G20">
            <v>0.56662468127422649</v>
          </cell>
          <cell r="H20">
            <v>13972.00602930501</v>
          </cell>
          <cell r="J20">
            <v>47.681639684904013</v>
          </cell>
          <cell r="K20">
            <v>0.23738629067093525</v>
          </cell>
          <cell r="L20">
            <v>0</v>
          </cell>
          <cell r="M20">
            <v>0</v>
          </cell>
          <cell r="N20">
            <v>0</v>
          </cell>
          <cell r="O20">
            <v>13923.012832</v>
          </cell>
          <cell r="P20">
            <v>1.0741713294354169</v>
          </cell>
          <cell r="Q20">
            <v>4104.1777402800562</v>
          </cell>
          <cell r="R20">
            <v>4018.6350000000002</v>
          </cell>
          <cell r="S20">
            <v>0</v>
          </cell>
          <cell r="T20">
            <v>4018.6350000000002</v>
          </cell>
          <cell r="U20">
            <v>0</v>
          </cell>
          <cell r="V20">
            <v>0</v>
          </cell>
          <cell r="W20">
            <v>85.542740280055995</v>
          </cell>
          <cell r="X20">
            <v>0</v>
          </cell>
          <cell r="Y20">
            <v>0</v>
          </cell>
        </row>
        <row r="21">
          <cell r="B21" t="str">
            <v>Муйнакский район</v>
          </cell>
          <cell r="C21">
            <v>23216.449000000001</v>
          </cell>
          <cell r="D21">
            <v>23233.069</v>
          </cell>
          <cell r="E21">
            <v>23216.449000000001</v>
          </cell>
          <cell r="F21">
            <v>0</v>
          </cell>
          <cell r="G21">
            <v>0</v>
          </cell>
          <cell r="H21">
            <v>84.599855875298502</v>
          </cell>
          <cell r="J21">
            <v>34.808249935710698</v>
          </cell>
          <cell r="K21">
            <v>47.083137897404889</v>
          </cell>
          <cell r="L21">
            <v>0</v>
          </cell>
          <cell r="M21">
            <v>2.708468042182921</v>
          </cell>
          <cell r="N21">
            <v>0</v>
          </cell>
          <cell r="O21">
            <v>0</v>
          </cell>
          <cell r="P21">
            <v>0</v>
          </cell>
          <cell r="Q21">
            <v>2961.5058030168907</v>
          </cell>
          <cell r="R21">
            <v>2880.1798826754543</v>
          </cell>
          <cell r="S21">
            <v>0</v>
          </cell>
          <cell r="T21">
            <v>2880.1798826754543</v>
          </cell>
          <cell r="U21">
            <v>0</v>
          </cell>
          <cell r="V21">
            <v>0</v>
          </cell>
          <cell r="W21">
            <v>81.325920341436429</v>
          </cell>
          <cell r="X21">
            <v>0</v>
          </cell>
          <cell r="Y21">
            <v>0</v>
          </cell>
        </row>
        <row r="22">
          <cell r="B22" t="str">
            <v>Тахтакупырский район</v>
          </cell>
          <cell r="C22">
            <v>30725.534</v>
          </cell>
          <cell r="D22">
            <v>12837.757</v>
          </cell>
          <cell r="E22">
            <v>12831.967000000001</v>
          </cell>
          <cell r="F22">
            <v>17893.566999999999</v>
          </cell>
          <cell r="G22">
            <v>0.58236797446709954</v>
          </cell>
          <cell r="H22">
            <v>106.26037811303488</v>
          </cell>
          <cell r="J22">
            <v>30.489268570136861</v>
          </cell>
          <cell r="K22">
            <v>70.959371835972604</v>
          </cell>
          <cell r="L22">
            <v>2.3990350557653817</v>
          </cell>
          <cell r="M22">
            <v>9.8268902151976978E-2</v>
          </cell>
          <cell r="N22">
            <v>0</v>
          </cell>
          <cell r="O22">
            <v>0</v>
          </cell>
          <cell r="P22">
            <v>2.3144337490080567</v>
          </cell>
          <cell r="Q22">
            <v>4983.4496750023491</v>
          </cell>
          <cell r="R22">
            <v>4855.8119767809094</v>
          </cell>
          <cell r="S22">
            <v>0</v>
          </cell>
          <cell r="T22">
            <v>4855.8119767809094</v>
          </cell>
          <cell r="U22">
            <v>0</v>
          </cell>
          <cell r="V22">
            <v>0</v>
          </cell>
          <cell r="W22">
            <v>127.63769822143936</v>
          </cell>
          <cell r="X22">
            <v>12803.856946884614</v>
          </cell>
          <cell r="Y22">
            <v>0.41671714955009781</v>
          </cell>
        </row>
        <row r="23">
          <cell r="B23" t="str">
            <v>Турткульский район</v>
          </cell>
          <cell r="C23">
            <v>85530.307000000001</v>
          </cell>
          <cell r="D23">
            <v>39860.788</v>
          </cell>
          <cell r="E23">
            <v>31574.53</v>
          </cell>
          <cell r="F23">
            <v>53955.777000000002</v>
          </cell>
          <cell r="G23">
            <v>0.63083810747925884</v>
          </cell>
          <cell r="H23">
            <v>1317.06211163494</v>
          </cell>
          <cell r="J23">
            <v>196.86778820236813</v>
          </cell>
          <cell r="K23">
            <v>967.98960798463406</v>
          </cell>
          <cell r="L23">
            <v>135.39910356634866</v>
          </cell>
          <cell r="M23">
            <v>8.0565485618620851</v>
          </cell>
          <cell r="N23">
            <v>0</v>
          </cell>
          <cell r="O23">
            <v>0</v>
          </cell>
          <cell r="P23">
            <v>8.7490633197271332</v>
          </cell>
          <cell r="Q23">
            <v>11431.58051706167</v>
          </cell>
          <cell r="R23">
            <v>11322.392784264212</v>
          </cell>
          <cell r="S23">
            <v>0</v>
          </cell>
          <cell r="T23">
            <v>11322.392784264212</v>
          </cell>
          <cell r="U23">
            <v>0</v>
          </cell>
          <cell r="V23">
            <v>0</v>
          </cell>
          <cell r="W23">
            <v>109.18773279745889</v>
          </cell>
          <cell r="X23">
            <v>41207.134371303386</v>
          </cell>
          <cell r="Y23">
            <v>0.4817840110325266</v>
          </cell>
        </row>
        <row r="24">
          <cell r="B24" t="str">
            <v>Ходжелийский район</v>
          </cell>
          <cell r="C24">
            <v>105475.01300000001</v>
          </cell>
          <cell r="D24">
            <v>102764.333</v>
          </cell>
          <cell r="E24">
            <v>41942.268000000004</v>
          </cell>
          <cell r="F24">
            <v>63532.745000000003</v>
          </cell>
          <cell r="G24">
            <v>0.60234877619782801</v>
          </cell>
          <cell r="H24">
            <v>5928.3013850710295</v>
          </cell>
          <cell r="J24">
            <v>195.4054962643865</v>
          </cell>
          <cell r="K24">
            <v>655.46098853281194</v>
          </cell>
          <cell r="L24">
            <v>4227.6521014858708</v>
          </cell>
          <cell r="M24">
            <v>823.4147301901337</v>
          </cell>
          <cell r="N24">
            <v>0</v>
          </cell>
          <cell r="O24">
            <v>0</v>
          </cell>
          <cell r="P24">
            <v>26.368068597826333</v>
          </cell>
          <cell r="Q24">
            <v>13624.792944221279</v>
          </cell>
          <cell r="R24">
            <v>13344.267000000002</v>
          </cell>
          <cell r="S24">
            <v>0</v>
          </cell>
          <cell r="T24">
            <v>13344.267000000002</v>
          </cell>
          <cell r="U24">
            <v>0</v>
          </cell>
          <cell r="V24">
            <v>0</v>
          </cell>
          <cell r="W24">
            <v>280.52594422127669</v>
          </cell>
          <cell r="X24">
            <v>43979.650670707699</v>
          </cell>
          <cell r="Y24">
            <v>0.41696748281706963</v>
          </cell>
        </row>
        <row r="25">
          <cell r="B25" t="str">
            <v>Чимбайский район</v>
          </cell>
          <cell r="C25">
            <v>68510.921000000002</v>
          </cell>
          <cell r="D25">
            <v>26230.623</v>
          </cell>
          <cell r="E25">
            <v>26221.530000000006</v>
          </cell>
          <cell r="F25">
            <v>42289.390999999996</v>
          </cell>
          <cell r="G25">
            <v>0.61726496130449038</v>
          </cell>
          <cell r="H25">
            <v>390.82386625578295</v>
          </cell>
          <cell r="J25">
            <v>96.24266994111818</v>
          </cell>
          <cell r="K25">
            <v>292.83391591625809</v>
          </cell>
          <cell r="L25">
            <v>0</v>
          </cell>
          <cell r="M25">
            <v>0.42919100094954638</v>
          </cell>
          <cell r="N25">
            <v>0</v>
          </cell>
          <cell r="O25">
            <v>0</v>
          </cell>
          <cell r="P25">
            <v>1.3180893974571317</v>
          </cell>
          <cell r="Q25">
            <v>10432.183679218351</v>
          </cell>
          <cell r="R25">
            <v>10243.474374423333</v>
          </cell>
          <cell r="S25">
            <v>0</v>
          </cell>
          <cell r="T25">
            <v>10243.474374423333</v>
          </cell>
          <cell r="U25">
            <v>0</v>
          </cell>
          <cell r="V25">
            <v>0</v>
          </cell>
          <cell r="W25">
            <v>188.70930479501848</v>
          </cell>
          <cell r="X25">
            <v>31466.383454525858</v>
          </cell>
          <cell r="Y25">
            <v>0.45929003719751277</v>
          </cell>
        </row>
        <row r="26">
          <cell r="B26" t="str">
            <v>Шуманайский район</v>
          </cell>
          <cell r="C26">
            <v>33834.684999999998</v>
          </cell>
          <cell r="D26">
            <v>14453.628000000001</v>
          </cell>
          <cell r="E26">
            <v>14450.442999999996</v>
          </cell>
          <cell r="F26">
            <v>19384.242000000002</v>
          </cell>
          <cell r="G26">
            <v>0.57291037289101421</v>
          </cell>
          <cell r="H26">
            <v>136.78095995779216</v>
          </cell>
          <cell r="J26">
            <v>39.9568093882705</v>
          </cell>
          <cell r="K26">
            <v>96.465011303735437</v>
          </cell>
          <cell r="L26">
            <v>0.29002078799020398</v>
          </cell>
          <cell r="M26">
            <v>6.9118477795986247E-2</v>
          </cell>
          <cell r="N26">
            <v>0</v>
          </cell>
          <cell r="O26">
            <v>0</v>
          </cell>
          <cell r="P26">
            <v>0</v>
          </cell>
          <cell r="Q26">
            <v>4881.9583163527259</v>
          </cell>
          <cell r="R26">
            <v>4772.1592593891301</v>
          </cell>
          <cell r="S26">
            <v>0</v>
          </cell>
          <cell r="T26">
            <v>4772.1592593891301</v>
          </cell>
          <cell r="U26">
            <v>0</v>
          </cell>
          <cell r="V26">
            <v>0</v>
          </cell>
          <cell r="W26">
            <v>109.79905696359542</v>
          </cell>
          <cell r="X26">
            <v>14365.502723689484</v>
          </cell>
          <cell r="Y26">
            <v>0.42457917736457379</v>
          </cell>
        </row>
        <row r="27">
          <cell r="B27" t="str">
            <v>Элликалинский район</v>
          </cell>
          <cell r="C27">
            <v>71756.031000000003</v>
          </cell>
          <cell r="D27">
            <v>39644.455000000002</v>
          </cell>
          <cell r="E27">
            <v>25048.320000000007</v>
          </cell>
          <cell r="F27">
            <v>46707.710999999996</v>
          </cell>
          <cell r="G27">
            <v>0.65092383663193398</v>
          </cell>
          <cell r="H27">
            <v>1748.1231148021886</v>
          </cell>
          <cell r="J27">
            <v>127.81549910168548</v>
          </cell>
          <cell r="K27">
            <v>584.17825443892889</v>
          </cell>
          <cell r="L27">
            <v>1027.3344090678011</v>
          </cell>
          <cell r="M27">
            <v>8.7949521937733071</v>
          </cell>
          <cell r="N27">
            <v>0</v>
          </cell>
          <cell r="O27">
            <v>0</v>
          </cell>
          <cell r="P27">
            <v>0</v>
          </cell>
          <cell r="Q27">
            <v>9851.2632179959764</v>
          </cell>
          <cell r="R27">
            <v>9715.1986063599998</v>
          </cell>
          <cell r="S27">
            <v>0</v>
          </cell>
          <cell r="T27">
            <v>9715.1986063599998</v>
          </cell>
          <cell r="U27">
            <v>0</v>
          </cell>
          <cell r="V27">
            <v>0</v>
          </cell>
          <cell r="W27">
            <v>136.06461163597697</v>
          </cell>
          <cell r="X27">
            <v>35108.324667201829</v>
          </cell>
          <cell r="Y27">
            <v>0.48927350325719421</v>
          </cell>
        </row>
        <row r="28">
          <cell r="B28" t="str">
            <v>Нукуский район</v>
          </cell>
          <cell r="C28">
            <v>34726.571000000004</v>
          </cell>
          <cell r="D28">
            <v>14809.12</v>
          </cell>
          <cell r="E28">
            <v>14793.040000000008</v>
          </cell>
          <cell r="F28">
            <v>19933.530999999999</v>
          </cell>
          <cell r="G28">
            <v>0.57401380055635198</v>
          </cell>
          <cell r="H28">
            <v>16597.797084858335</v>
          </cell>
          <cell r="J28">
            <v>54.580653059483211</v>
          </cell>
          <cell r="K28">
            <v>128.00496274143819</v>
          </cell>
          <cell r="L28">
            <v>126.5609347712688</v>
          </cell>
          <cell r="M28">
            <v>0.89599002811217132</v>
          </cell>
          <cell r="N28">
            <v>6499.966574941951</v>
          </cell>
          <cell r="O28">
            <v>9786</v>
          </cell>
          <cell r="P28">
            <v>1.787969316081377</v>
          </cell>
          <cell r="Q28">
            <v>3897.5815359557632</v>
          </cell>
          <cell r="R28">
            <v>3813.6410000000005</v>
          </cell>
          <cell r="S28">
            <v>0</v>
          </cell>
          <cell r="T28">
            <v>3813.6410000000005</v>
          </cell>
          <cell r="U28">
            <v>0</v>
          </cell>
          <cell r="V28">
            <v>0</v>
          </cell>
          <cell r="W28">
            <v>83.940535955762485</v>
          </cell>
          <cell r="X28">
            <v>0</v>
          </cell>
          <cell r="Y28">
            <v>0</v>
          </cell>
        </row>
        <row r="29">
          <cell r="B29" t="str">
            <v>Андижанская область</v>
          </cell>
          <cell r="C29">
            <v>1740204.943</v>
          </cell>
          <cell r="D29">
            <v>1741535.8429999996</v>
          </cell>
          <cell r="E29">
            <v>1740204.9429999997</v>
          </cell>
          <cell r="F29">
            <v>-7.2759576141834259E-12</v>
          </cell>
          <cell r="G29">
            <v>-4.1810923727409648E-18</v>
          </cell>
          <cell r="H29">
            <v>42699.723965575729</v>
          </cell>
          <cell r="J29">
            <v>3743.3174873705466</v>
          </cell>
          <cell r="K29">
            <v>7812.2368361338831</v>
          </cell>
          <cell r="L29">
            <v>15688.186763796257</v>
          </cell>
          <cell r="M29">
            <v>173.18638551520775</v>
          </cell>
          <cell r="N29">
            <v>11957.553415874241</v>
          </cell>
          <cell r="O29">
            <v>3306</v>
          </cell>
          <cell r="P29">
            <v>19.24307688559399</v>
          </cell>
          <cell r="Q29">
            <v>227033.6553780309</v>
          </cell>
          <cell r="R29">
            <v>225275.20399999991</v>
          </cell>
          <cell r="S29">
            <v>225275.204</v>
          </cell>
          <cell r="T29">
            <v>-7.6397554948925972E-11</v>
          </cell>
          <cell r="U29">
            <v>0</v>
          </cell>
          <cell r="V29">
            <v>0</v>
          </cell>
          <cell r="W29">
            <v>1758.4513780310131</v>
          </cell>
          <cell r="X29">
            <v>0</v>
          </cell>
          <cell r="Y29">
            <v>0</v>
          </cell>
        </row>
        <row r="30">
          <cell r="B30" t="str">
            <v>Областной бюжет Андижанской области</v>
          </cell>
          <cell r="C30">
            <v>483409.95899999974</v>
          </cell>
          <cell r="D30">
            <v>629966.41599999997</v>
          </cell>
          <cell r="E30">
            <v>958589.7429999999</v>
          </cell>
          <cell r="F30">
            <v>-475179.78499999997</v>
          </cell>
          <cell r="G30">
            <v>-0.98297475290532899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90309.161975993746</v>
          </cell>
          <cell r="R30">
            <v>90272.403999999951</v>
          </cell>
          <cell r="S30">
            <v>225275.204</v>
          </cell>
          <cell r="T30">
            <v>-135002.80000000005</v>
          </cell>
          <cell r="U30">
            <v>0</v>
          </cell>
          <cell r="V30">
            <v>0</v>
          </cell>
          <cell r="W30">
            <v>36.757975993797224</v>
          </cell>
          <cell r="X30">
            <v>0</v>
          </cell>
          <cell r="Y30">
            <v>0</v>
          </cell>
        </row>
        <row r="31">
          <cell r="B31" t="str">
            <v>г.Ханабад</v>
          </cell>
          <cell r="C31">
            <v>20290.744999999999</v>
          </cell>
          <cell r="D31">
            <v>25565.235000000001</v>
          </cell>
          <cell r="E31">
            <v>20290.744999999999</v>
          </cell>
          <cell r="F31">
            <v>0</v>
          </cell>
          <cell r="G31">
            <v>0</v>
          </cell>
          <cell r="H31">
            <v>266.68042476126396</v>
          </cell>
          <cell r="J31">
            <v>56.25139513269832</v>
          </cell>
          <cell r="K31">
            <v>112.79745024044634</v>
          </cell>
          <cell r="L31">
            <v>65.101486443968341</v>
          </cell>
          <cell r="M31">
            <v>32.530092944150987</v>
          </cell>
          <cell r="N31">
            <v>0</v>
          </cell>
          <cell r="O31">
            <v>0</v>
          </cell>
          <cell r="P31">
            <v>0</v>
          </cell>
          <cell r="Q31">
            <v>2602.1255151433293</v>
          </cell>
          <cell r="R31">
            <v>2544.944</v>
          </cell>
          <cell r="S31">
            <v>0</v>
          </cell>
          <cell r="T31">
            <v>2544.944</v>
          </cell>
          <cell r="U31">
            <v>0</v>
          </cell>
          <cell r="V31">
            <v>0</v>
          </cell>
          <cell r="W31">
            <v>57.181515143329214</v>
          </cell>
          <cell r="X31">
            <v>0</v>
          </cell>
          <cell r="Y31">
            <v>0</v>
          </cell>
        </row>
        <row r="32">
          <cell r="B32" t="str">
            <v>г.Андижан</v>
          </cell>
          <cell r="C32">
            <v>153569.16399999999</v>
          </cell>
          <cell r="D32">
            <v>437679.62599999999</v>
          </cell>
          <cell r="E32">
            <v>153569.16399999999</v>
          </cell>
          <cell r="F32">
            <v>0</v>
          </cell>
          <cell r="G32">
            <v>0</v>
          </cell>
          <cell r="H32">
            <v>9747.6080953646651</v>
          </cell>
          <cell r="J32">
            <v>641.46187911873119</v>
          </cell>
          <cell r="K32">
            <v>1158.4238510100765</v>
          </cell>
          <cell r="L32">
            <v>6323.6081096800954</v>
          </cell>
          <cell r="M32">
            <v>39.205139216579006</v>
          </cell>
          <cell r="N32">
            <v>1583.6690586980758</v>
          </cell>
          <cell r="O32">
            <v>0</v>
          </cell>
          <cell r="P32">
            <v>1.2400576411064548</v>
          </cell>
          <cell r="Q32">
            <v>10074.116206819883</v>
          </cell>
          <cell r="R32">
            <v>9940.0990000000002</v>
          </cell>
          <cell r="S32">
            <v>0</v>
          </cell>
          <cell r="T32">
            <v>9940.0990000000002</v>
          </cell>
          <cell r="U32">
            <v>0</v>
          </cell>
          <cell r="V32">
            <v>0</v>
          </cell>
          <cell r="W32">
            <v>134.01720681988263</v>
          </cell>
          <cell r="X32">
            <v>0</v>
          </cell>
          <cell r="Y32">
            <v>0</v>
          </cell>
        </row>
        <row r="33">
          <cell r="B33" t="str">
            <v>Андижанский район</v>
          </cell>
          <cell r="C33">
            <v>90321.218000000008</v>
          </cell>
          <cell r="D33">
            <v>66023.842000000004</v>
          </cell>
          <cell r="E33">
            <v>63193.771000000001</v>
          </cell>
          <cell r="F33">
            <v>27127.457999999999</v>
          </cell>
          <cell r="G33">
            <v>0.30034424469342291</v>
          </cell>
          <cell r="H33">
            <v>14810.5744054508</v>
          </cell>
          <cell r="J33">
            <v>310.68525820394757</v>
          </cell>
          <cell r="K33">
            <v>475.20692750989559</v>
          </cell>
          <cell r="L33">
            <v>338.13234253952157</v>
          </cell>
          <cell r="M33">
            <v>6.665520021267695</v>
          </cell>
          <cell r="N33">
            <v>10373.884357176166</v>
          </cell>
          <cell r="O33">
            <v>3306</v>
          </cell>
          <cell r="P33">
            <v>0</v>
          </cell>
          <cell r="Q33">
            <v>10359.318665007411</v>
          </cell>
          <cell r="R33">
            <v>10206.813</v>
          </cell>
          <cell r="S33">
            <v>0</v>
          </cell>
          <cell r="T33">
            <v>10206.813</v>
          </cell>
          <cell r="U33">
            <v>0</v>
          </cell>
          <cell r="V33">
            <v>0</v>
          </cell>
          <cell r="W33">
            <v>152.50566500741112</v>
          </cell>
          <cell r="X33">
            <v>1957.5649295417879</v>
          </cell>
          <cell r="Y33">
            <v>2.1673367265062655E-2</v>
          </cell>
        </row>
        <row r="34">
          <cell r="B34" t="str">
            <v>Балыкчинский район</v>
          </cell>
          <cell r="C34">
            <v>85850.301000000007</v>
          </cell>
          <cell r="D34">
            <v>40438.209000000003</v>
          </cell>
          <cell r="E34">
            <v>39953.653000000006</v>
          </cell>
          <cell r="F34">
            <v>45896.663</v>
          </cell>
          <cell r="G34">
            <v>0.53461272081037892</v>
          </cell>
          <cell r="H34">
            <v>860.03242238260498</v>
          </cell>
          <cell r="J34">
            <v>169.56829133486926</v>
          </cell>
          <cell r="K34">
            <v>572.29926799155453</v>
          </cell>
          <cell r="L34">
            <v>109.98787917616372</v>
          </cell>
          <cell r="M34">
            <v>8.1769838800174952</v>
          </cell>
          <cell r="N34">
            <v>0</v>
          </cell>
          <cell r="O34">
            <v>0</v>
          </cell>
          <cell r="P34">
            <v>0</v>
          </cell>
          <cell r="Q34">
            <v>10485.51687350787</v>
          </cell>
          <cell r="R34">
            <v>10397.948</v>
          </cell>
          <cell r="S34">
            <v>0</v>
          </cell>
          <cell r="T34">
            <v>10397.948</v>
          </cell>
          <cell r="U34">
            <v>0</v>
          </cell>
          <cell r="V34">
            <v>0</v>
          </cell>
          <cell r="W34">
            <v>87.568873507868403</v>
          </cell>
          <cell r="X34">
            <v>34551.113704109528</v>
          </cell>
          <cell r="Y34">
            <v>0.40245768857711434</v>
          </cell>
        </row>
        <row r="35">
          <cell r="B35" t="str">
            <v>Бозский район</v>
          </cell>
          <cell r="C35">
            <v>40280.578000000001</v>
          </cell>
          <cell r="D35">
            <v>17711.550999999999</v>
          </cell>
          <cell r="E35">
            <v>17539.852000000003</v>
          </cell>
          <cell r="F35">
            <v>22740.725999999999</v>
          </cell>
          <cell r="G35">
            <v>0.56455808553690556</v>
          </cell>
          <cell r="H35">
            <v>440.61716310462009</v>
          </cell>
          <cell r="J35">
            <v>90.873609574225867</v>
          </cell>
          <cell r="K35">
            <v>246.59242552180584</v>
          </cell>
          <cell r="L35">
            <v>102.41360823859203</v>
          </cell>
          <cell r="M35">
            <v>0.6417500976236209</v>
          </cell>
          <cell r="N35">
            <v>0</v>
          </cell>
          <cell r="O35">
            <v>0</v>
          </cell>
          <cell r="P35">
            <v>9.5769672372747167E-2</v>
          </cell>
          <cell r="Q35">
            <v>3359.5142949804326</v>
          </cell>
          <cell r="R35">
            <v>3280.0309999999999</v>
          </cell>
          <cell r="S35">
            <v>0</v>
          </cell>
          <cell r="T35">
            <v>3280.0309999999999</v>
          </cell>
          <cell r="U35">
            <v>0</v>
          </cell>
          <cell r="V35">
            <v>0</v>
          </cell>
          <cell r="W35">
            <v>79.483294980432802</v>
          </cell>
          <cell r="X35">
            <v>18940.594541914947</v>
          </cell>
          <cell r="Y35">
            <v>0.47021655304735066</v>
          </cell>
        </row>
        <row r="36">
          <cell r="B36" t="str">
            <v>Булакбошинский район</v>
          </cell>
          <cell r="C36">
            <v>60984.34</v>
          </cell>
          <cell r="D36">
            <v>26989.812000000002</v>
          </cell>
          <cell r="E36">
            <v>26942.659</v>
          </cell>
          <cell r="F36">
            <v>34041.680999999997</v>
          </cell>
          <cell r="G36">
            <v>0.5582036470346321</v>
          </cell>
          <cell r="H36">
            <v>569.6307107063393</v>
          </cell>
          <cell r="J36">
            <v>193.12629800108851</v>
          </cell>
          <cell r="K36">
            <v>354.03078640093167</v>
          </cell>
          <cell r="L36">
            <v>20.436990056651236</v>
          </cell>
          <cell r="M36">
            <v>2.0366362476678548</v>
          </cell>
          <cell r="N36">
            <v>0</v>
          </cell>
          <cell r="O36">
            <v>0</v>
          </cell>
          <cell r="P36">
            <v>0</v>
          </cell>
          <cell r="Q36">
            <v>7302.9416091086841</v>
          </cell>
          <cell r="R36">
            <v>7212.8560000000007</v>
          </cell>
          <cell r="S36">
            <v>0</v>
          </cell>
          <cell r="T36">
            <v>7212.8560000000007</v>
          </cell>
          <cell r="U36">
            <v>0</v>
          </cell>
          <cell r="V36">
            <v>0</v>
          </cell>
          <cell r="W36">
            <v>90.085609108683855</v>
          </cell>
          <cell r="X36">
            <v>26169.108680184974</v>
          </cell>
          <cell r="Y36">
            <v>0.42911194382336476</v>
          </cell>
        </row>
        <row r="37">
          <cell r="B37" t="str">
            <v>Жалакудукский район</v>
          </cell>
          <cell r="C37">
            <v>80181.661999999997</v>
          </cell>
          <cell r="D37">
            <v>36424.122000000003</v>
          </cell>
          <cell r="E37">
            <v>35590.002999999997</v>
          </cell>
          <cell r="F37">
            <v>44591.659</v>
          </cell>
          <cell r="G37">
            <v>0.55613288484840839</v>
          </cell>
          <cell r="H37">
            <v>3319.3236195192026</v>
          </cell>
          <cell r="J37">
            <v>231.81616065029502</v>
          </cell>
          <cell r="K37">
            <v>411.4002507614203</v>
          </cell>
          <cell r="L37">
            <v>2669.6019013352779</v>
          </cell>
          <cell r="M37">
            <v>6.505306772209015</v>
          </cell>
          <cell r="N37">
            <v>0</v>
          </cell>
          <cell r="O37">
            <v>0</v>
          </cell>
          <cell r="P37">
            <v>0</v>
          </cell>
          <cell r="Q37">
            <v>9011.0200244239968</v>
          </cell>
          <cell r="R37">
            <v>8868.9459999999999</v>
          </cell>
          <cell r="S37">
            <v>0</v>
          </cell>
          <cell r="T37">
            <v>8868.9459999999999</v>
          </cell>
          <cell r="U37">
            <v>0</v>
          </cell>
          <cell r="V37">
            <v>0</v>
          </cell>
          <cell r="W37">
            <v>142.07402442399609</v>
          </cell>
          <cell r="X37">
            <v>32261.315356056803</v>
          </cell>
          <cell r="Y37">
            <v>0.40235278929559731</v>
          </cell>
        </row>
        <row r="38">
          <cell r="B38" t="str">
            <v>Избосканский район</v>
          </cell>
          <cell r="C38">
            <v>86173.875</v>
          </cell>
          <cell r="D38">
            <v>38861.483999999997</v>
          </cell>
          <cell r="E38">
            <v>38541.893000000004</v>
          </cell>
          <cell r="F38">
            <v>47632.017999999996</v>
          </cell>
          <cell r="G38">
            <v>0.5527431370586503</v>
          </cell>
          <cell r="H38">
            <v>886.0327904230686</v>
          </cell>
          <cell r="J38">
            <v>203.70974840083363</v>
          </cell>
          <cell r="K38">
            <v>643.28919164189199</v>
          </cell>
          <cell r="L38">
            <v>16.26858317235974</v>
          </cell>
          <cell r="M38">
            <v>22.765267207983285</v>
          </cell>
          <cell r="N38">
            <v>0</v>
          </cell>
          <cell r="O38">
            <v>0</v>
          </cell>
          <cell r="P38">
            <v>0</v>
          </cell>
          <cell r="Q38">
            <v>10284.707566492791</v>
          </cell>
          <cell r="R38">
            <v>10194.771999999999</v>
          </cell>
          <cell r="S38">
            <v>0</v>
          </cell>
          <cell r="T38">
            <v>10194.771999999999</v>
          </cell>
          <cell r="U38">
            <v>0</v>
          </cell>
          <cell r="V38">
            <v>0</v>
          </cell>
          <cell r="W38">
            <v>89.935566492790869</v>
          </cell>
          <cell r="X38">
            <v>36461.27764308414</v>
          </cell>
          <cell r="Y38">
            <v>0.42311289405384334</v>
          </cell>
        </row>
        <row r="39">
          <cell r="B39" t="str">
            <v>Улугнарский район</v>
          </cell>
          <cell r="C39">
            <v>32584.511999999999</v>
          </cell>
          <cell r="D39">
            <v>16705.434000000001</v>
          </cell>
          <cell r="E39">
            <v>16676.356999999996</v>
          </cell>
          <cell r="F39">
            <v>15908.155000000001</v>
          </cell>
          <cell r="G39">
            <v>0.48821216042762899</v>
          </cell>
          <cell r="H39">
            <v>246.42749005662699</v>
          </cell>
          <cell r="J39">
            <v>53.100675542372493</v>
          </cell>
          <cell r="K39">
            <v>159.9363889877929</v>
          </cell>
          <cell r="L39">
            <v>25.215573051523176</v>
          </cell>
          <cell r="M39">
            <v>8.1403753928842342</v>
          </cell>
          <cell r="N39">
            <v>0</v>
          </cell>
          <cell r="O39">
            <v>0</v>
          </cell>
          <cell r="P39">
            <v>3.4477082054188986E-2</v>
          </cell>
          <cell r="Q39">
            <v>3395.8276634440131</v>
          </cell>
          <cell r="R39">
            <v>3334.0349999999999</v>
          </cell>
          <cell r="S39">
            <v>0</v>
          </cell>
          <cell r="T39">
            <v>3334.0349999999999</v>
          </cell>
          <cell r="U39">
            <v>0</v>
          </cell>
          <cell r="V39">
            <v>0</v>
          </cell>
          <cell r="W39">
            <v>61.792663444013122</v>
          </cell>
          <cell r="X39">
            <v>12265.89984649936</v>
          </cell>
          <cell r="Y39">
            <v>0.37643343704209414</v>
          </cell>
        </row>
        <row r="40">
          <cell r="B40" t="str">
            <v>Кургантепинский район</v>
          </cell>
          <cell r="C40">
            <v>91499.375999999989</v>
          </cell>
          <cell r="D40">
            <v>45595.796999999999</v>
          </cell>
          <cell r="E40">
            <v>42606.444999999992</v>
          </cell>
          <cell r="F40">
            <v>48892.906999999999</v>
          </cell>
          <cell r="G40">
            <v>0.53435235449037388</v>
          </cell>
          <cell r="H40">
            <v>949.96064863004244</v>
          </cell>
          <cell r="J40">
            <v>282.80384771298208</v>
          </cell>
          <cell r="K40">
            <v>534.20241877219883</v>
          </cell>
          <cell r="L40">
            <v>127.93403830274261</v>
          </cell>
          <cell r="M40">
            <v>4.3962448104898995</v>
          </cell>
          <cell r="N40">
            <v>0</v>
          </cell>
          <cell r="O40">
            <v>0</v>
          </cell>
          <cell r="P40">
            <v>0.6240990316290691</v>
          </cell>
          <cell r="Q40">
            <v>10578.811313428912</v>
          </cell>
          <cell r="R40">
            <v>10421.513999999996</v>
          </cell>
          <cell r="S40">
            <v>0</v>
          </cell>
          <cell r="T40">
            <v>10421.513999999996</v>
          </cell>
          <cell r="U40">
            <v>0</v>
          </cell>
          <cell r="V40">
            <v>0</v>
          </cell>
          <cell r="W40">
            <v>157.29731342891691</v>
          </cell>
          <cell r="X40">
            <v>37364.135037941043</v>
          </cell>
          <cell r="Y40">
            <v>0.40835398744075641</v>
          </cell>
        </row>
        <row r="41">
          <cell r="B41" t="str">
            <v>Асакинский район</v>
          </cell>
          <cell r="C41">
            <v>117250.16199999998</v>
          </cell>
          <cell r="D41">
            <v>135129.28</v>
          </cell>
          <cell r="E41">
            <v>117250.20199999999</v>
          </cell>
          <cell r="F41">
            <v>0</v>
          </cell>
          <cell r="G41">
            <v>0</v>
          </cell>
          <cell r="H41">
            <v>1366.290453558599</v>
          </cell>
          <cell r="J41">
            <v>435.40755532450504</v>
          </cell>
          <cell r="K41">
            <v>620.49032333891239</v>
          </cell>
          <cell r="L41">
            <v>300.80618401800331</v>
          </cell>
          <cell r="M41">
            <v>9.4267747565570517</v>
          </cell>
          <cell r="N41">
            <v>0</v>
          </cell>
          <cell r="O41">
            <v>0</v>
          </cell>
          <cell r="P41">
            <v>0.15961612062124528</v>
          </cell>
          <cell r="Q41">
            <v>13069.346775460141</v>
          </cell>
          <cell r="R41">
            <v>12919.436999999985</v>
          </cell>
          <cell r="S41">
            <v>0</v>
          </cell>
          <cell r="T41">
            <v>12919.436999999985</v>
          </cell>
          <cell r="U41">
            <v>0</v>
          </cell>
          <cell r="V41">
            <v>0</v>
          </cell>
          <cell r="W41">
            <v>149.90977546015526</v>
          </cell>
          <cell r="X41">
            <v>0</v>
          </cell>
          <cell r="Y41">
            <v>0</v>
          </cell>
        </row>
        <row r="42">
          <cell r="B42" t="str">
            <v>Мархаматский район</v>
          </cell>
          <cell r="C42">
            <v>72108.256000000008</v>
          </cell>
          <cell r="D42">
            <v>33332.989000000001</v>
          </cell>
          <cell r="E42">
            <v>33030.391000000003</v>
          </cell>
          <cell r="F42">
            <v>39077.830999999998</v>
          </cell>
          <cell r="G42">
            <v>0.54193282666550679</v>
          </cell>
          <cell r="H42">
            <v>668.6041790033712</v>
          </cell>
          <cell r="J42">
            <v>207.22256272633226</v>
          </cell>
          <cell r="K42">
            <v>444.81009639705371</v>
          </cell>
          <cell r="L42">
            <v>13.486780814066533</v>
          </cell>
          <cell r="M42">
            <v>3.0847390659186558</v>
          </cell>
          <cell r="N42">
            <v>0</v>
          </cell>
          <cell r="O42">
            <v>0</v>
          </cell>
          <cell r="P42">
            <v>0</v>
          </cell>
          <cell r="Q42">
            <v>9557.5204705279339</v>
          </cell>
          <cell r="R42">
            <v>9441.3390000000054</v>
          </cell>
          <cell r="S42">
            <v>0</v>
          </cell>
          <cell r="T42">
            <v>9441.3390000000054</v>
          </cell>
          <cell r="U42">
            <v>0</v>
          </cell>
          <cell r="V42">
            <v>0</v>
          </cell>
          <cell r="W42">
            <v>116.18147052792762</v>
          </cell>
          <cell r="X42">
            <v>28851.706350468696</v>
          </cell>
          <cell r="Y42">
            <v>0.40011654630044985</v>
          </cell>
        </row>
        <row r="43">
          <cell r="B43" t="str">
            <v>Алтынкульский район</v>
          </cell>
          <cell r="C43">
            <v>68102.103000000003</v>
          </cell>
          <cell r="D43">
            <v>43261.154000000002</v>
          </cell>
          <cell r="E43">
            <v>33214.787000000004</v>
          </cell>
          <cell r="F43">
            <v>34887.334999999999</v>
          </cell>
          <cell r="G43">
            <v>0.51227984839175966</v>
          </cell>
          <cell r="H43">
            <v>3650.9506112778577</v>
          </cell>
          <cell r="J43">
            <v>214.9035089056853</v>
          </cell>
          <cell r="K43">
            <v>432.08363219809092</v>
          </cell>
          <cell r="L43">
            <v>2996.8204612537547</v>
          </cell>
          <cell r="M43">
            <v>7.0703835854440316</v>
          </cell>
          <cell r="N43">
            <v>0</v>
          </cell>
          <cell r="O43">
            <v>0</v>
          </cell>
          <cell r="P43">
            <v>7.2625334882666606E-2</v>
          </cell>
          <cell r="Q43">
            <v>6930.1919053997053</v>
          </cell>
          <cell r="R43">
            <v>6874.9159999999974</v>
          </cell>
          <cell r="S43">
            <v>0</v>
          </cell>
          <cell r="T43">
            <v>6874.9159999999974</v>
          </cell>
          <cell r="U43">
            <v>0</v>
          </cell>
          <cell r="V43">
            <v>0</v>
          </cell>
          <cell r="W43">
            <v>55.275905399708329</v>
          </cell>
          <cell r="X43">
            <v>24306.192483322437</v>
          </cell>
          <cell r="Y43">
            <v>0.35690810434036724</v>
          </cell>
        </row>
        <row r="44">
          <cell r="B44" t="str">
            <v>Шахриханский район</v>
          </cell>
          <cell r="C44">
            <v>117402.97</v>
          </cell>
          <cell r="D44">
            <v>56471.271999999997</v>
          </cell>
          <cell r="E44">
            <v>53017.364000000001</v>
          </cell>
          <cell r="F44">
            <v>64385.593000000001</v>
          </cell>
          <cell r="G44">
            <v>0.54841536802689062</v>
          </cell>
          <cell r="H44">
            <v>1199.4898862005898</v>
          </cell>
          <cell r="J44">
            <v>288.01564390654016</v>
          </cell>
          <cell r="K44">
            <v>767.82028369363991</v>
          </cell>
          <cell r="L44">
            <v>119.95906379677452</v>
          </cell>
          <cell r="M44">
            <v>7.0455798781362144</v>
          </cell>
          <cell r="N44">
            <v>0</v>
          </cell>
          <cell r="O44">
            <v>0</v>
          </cell>
          <cell r="P44">
            <v>16.649314925498754</v>
          </cell>
          <cell r="Q44">
            <v>11907.010339929791</v>
          </cell>
          <cell r="R44">
            <v>11779.16</v>
          </cell>
          <cell r="S44">
            <v>0</v>
          </cell>
          <cell r="T44">
            <v>11779.16</v>
          </cell>
          <cell r="U44">
            <v>0</v>
          </cell>
          <cell r="V44">
            <v>0</v>
          </cell>
          <cell r="W44">
            <v>127.85033992979115</v>
          </cell>
          <cell r="X44">
            <v>51279.092773869619</v>
          </cell>
          <cell r="Y44">
            <v>0.43677849694832777</v>
          </cell>
        </row>
        <row r="45">
          <cell r="B45" t="str">
            <v>Пахтабадский район</v>
          </cell>
          <cell r="C45">
            <v>89301.423999999999</v>
          </cell>
          <cell r="D45">
            <v>39357.335999999996</v>
          </cell>
          <cell r="E45">
            <v>39303.649999999994</v>
          </cell>
          <cell r="F45">
            <v>49997.759000000005</v>
          </cell>
          <cell r="G45">
            <v>0.55987639122081645</v>
          </cell>
          <cell r="H45">
            <v>687.58807756917417</v>
          </cell>
          <cell r="J45">
            <v>168.56252558488961</v>
          </cell>
          <cell r="K45">
            <v>460.03850562157834</v>
          </cell>
          <cell r="L45">
            <v>57.866366562973901</v>
          </cell>
          <cell r="M45">
            <v>1.1206797997323517</v>
          </cell>
          <cell r="N45">
            <v>0</v>
          </cell>
          <cell r="O45">
            <v>0</v>
          </cell>
          <cell r="P45">
            <v>0</v>
          </cell>
          <cell r="Q45">
            <v>11682.979533586342</v>
          </cell>
          <cell r="R45">
            <v>11526.795000000002</v>
          </cell>
          <cell r="S45">
            <v>0</v>
          </cell>
          <cell r="T45">
            <v>11526.795000000002</v>
          </cell>
          <cell r="U45">
            <v>0</v>
          </cell>
          <cell r="V45">
            <v>0</v>
          </cell>
          <cell r="W45">
            <v>156.18453358634005</v>
          </cell>
          <cell r="X45">
            <v>37627.191388844483</v>
          </cell>
          <cell r="Y45">
            <v>0.42135040745648672</v>
          </cell>
        </row>
        <row r="46">
          <cell r="B46" t="str">
            <v>Ходжаабадский район</v>
          </cell>
          <cell r="C46">
            <v>50894.297999999995</v>
          </cell>
          <cell r="D46">
            <v>52022.284</v>
          </cell>
          <cell r="E46">
            <v>50894.263999999996</v>
          </cell>
          <cell r="F46">
            <v>0</v>
          </cell>
          <cell r="G46">
            <v>0</v>
          </cell>
          <cell r="H46">
            <v>3029.9129875669064</v>
          </cell>
          <cell r="J46">
            <v>195.8085272505499</v>
          </cell>
          <cell r="K46">
            <v>418.81503604659332</v>
          </cell>
          <cell r="L46">
            <v>2400.5473953537885</v>
          </cell>
          <cell r="M46">
            <v>14.374911838546341</v>
          </cell>
          <cell r="N46">
            <v>0</v>
          </cell>
          <cell r="O46">
            <v>0</v>
          </cell>
          <cell r="P46">
            <v>0.36711707742886418</v>
          </cell>
          <cell r="Q46">
            <v>6123.544644775965</v>
          </cell>
          <cell r="R46">
            <v>6059.1949999999961</v>
          </cell>
          <cell r="S46">
            <v>0</v>
          </cell>
          <cell r="T46">
            <v>6059.1949999999961</v>
          </cell>
          <cell r="U46">
            <v>0</v>
          </cell>
          <cell r="V46">
            <v>0</v>
          </cell>
          <cell r="W46">
            <v>64.349644775968628</v>
          </cell>
          <cell r="X46">
            <v>0</v>
          </cell>
          <cell r="Y46">
            <v>0</v>
          </cell>
        </row>
        <row r="47">
          <cell r="B47" t="str">
            <v>Бухарская область</v>
          </cell>
          <cell r="C47">
            <v>1175619.8130000001</v>
          </cell>
          <cell r="D47">
            <v>1768174.1220000002</v>
          </cell>
          <cell r="E47">
            <v>1175619.8430000003</v>
          </cell>
          <cell r="F47">
            <v>0</v>
          </cell>
          <cell r="G47">
            <v>0</v>
          </cell>
          <cell r="H47">
            <v>41557.7405779818</v>
          </cell>
          <cell r="J47">
            <v>3573.7411491833632</v>
          </cell>
          <cell r="K47">
            <v>7915.3398423036751</v>
          </cell>
          <cell r="L47">
            <v>6667.8801181144436</v>
          </cell>
          <cell r="M47">
            <v>266.57142945216646</v>
          </cell>
          <cell r="N47">
            <v>6911.8516188912527</v>
          </cell>
          <cell r="O47">
            <v>15622.57984</v>
          </cell>
          <cell r="P47">
            <v>599.7765800369034</v>
          </cell>
          <cell r="Q47">
            <v>141090.0604510603</v>
          </cell>
          <cell r="R47">
            <v>138464.08199999988</v>
          </cell>
          <cell r="S47">
            <v>138464.08199999999</v>
          </cell>
          <cell r="T47">
            <v>-1.1459633242338896E-10</v>
          </cell>
          <cell r="U47">
            <v>0</v>
          </cell>
          <cell r="V47">
            <v>0</v>
          </cell>
          <cell r="W47">
            <v>2625.9784510604227</v>
          </cell>
          <cell r="X47">
            <v>0</v>
          </cell>
          <cell r="Y47">
            <v>0</v>
          </cell>
        </row>
        <row r="48">
          <cell r="B48" t="str">
            <v>Областной бюжет Бухарской области</v>
          </cell>
          <cell r="C48">
            <v>336015.18300000002</v>
          </cell>
          <cell r="D48">
            <v>8.7311491370201111E-11</v>
          </cell>
          <cell r="E48">
            <v>449273.94800000009</v>
          </cell>
          <cell r="F48">
            <v>-113258.815</v>
          </cell>
          <cell r="G48">
            <v>-0.33706457544211627</v>
          </cell>
          <cell r="Q48">
            <v>55964.91618960596</v>
          </cell>
          <cell r="R48">
            <v>55761.466999999859</v>
          </cell>
          <cell r="S48">
            <v>138464.08199999999</v>
          </cell>
          <cell r="T48">
            <v>-82702.615000000136</v>
          </cell>
          <cell r="U48">
            <v>0</v>
          </cell>
          <cell r="V48">
            <v>0</v>
          </cell>
          <cell r="W48">
            <v>203.44918960610306</v>
          </cell>
          <cell r="X48">
            <v>0</v>
          </cell>
          <cell r="Y48">
            <v>0</v>
          </cell>
        </row>
        <row r="49">
          <cell r="B49" t="str">
            <v>г.Бухара</v>
          </cell>
          <cell r="C49">
            <v>117550.732</v>
          </cell>
          <cell r="D49">
            <v>294783.18400000001</v>
          </cell>
          <cell r="E49">
            <v>117550.68900000001</v>
          </cell>
          <cell r="F49">
            <v>0</v>
          </cell>
          <cell r="G49">
            <v>0</v>
          </cell>
          <cell r="H49">
            <v>4511.4322916288984</v>
          </cell>
          <cell r="J49">
            <v>864.97700449113631</v>
          </cell>
          <cell r="K49">
            <v>1087.0196091984253</v>
          </cell>
          <cell r="L49">
            <v>835.02186253654361</v>
          </cell>
          <cell r="M49">
            <v>69.186741540429438</v>
          </cell>
          <cell r="N49">
            <v>1072.868549551016</v>
          </cell>
          <cell r="O49">
            <v>0</v>
          </cell>
          <cell r="P49">
            <v>582.35852431134754</v>
          </cell>
          <cell r="Q49">
            <v>9156.9162760990457</v>
          </cell>
          <cell r="R49">
            <v>8912.396999999999</v>
          </cell>
          <cell r="S49">
            <v>0</v>
          </cell>
          <cell r="T49">
            <v>8912.396999999999</v>
          </cell>
          <cell r="U49">
            <v>0</v>
          </cell>
          <cell r="V49">
            <v>0</v>
          </cell>
          <cell r="W49">
            <v>244.51927609904618</v>
          </cell>
          <cell r="X49">
            <v>0</v>
          </cell>
          <cell r="Y49">
            <v>0</v>
          </cell>
        </row>
        <row r="50">
          <cell r="B50" t="str">
            <v>г.Каган</v>
          </cell>
          <cell r="C50">
            <v>29162.897000000001</v>
          </cell>
          <cell r="D50">
            <v>88085.031000000003</v>
          </cell>
          <cell r="E50">
            <v>29162.886000000002</v>
          </cell>
          <cell r="F50">
            <v>0</v>
          </cell>
          <cell r="G50">
            <v>0</v>
          </cell>
          <cell r="H50">
            <v>1116.6709178327876</v>
          </cell>
          <cell r="J50">
            <v>178.85498556377362</v>
          </cell>
          <cell r="K50">
            <v>150.0779653633374</v>
          </cell>
          <cell r="L50">
            <v>780.74186557995574</v>
          </cell>
          <cell r="M50">
            <v>5.3953511560404879</v>
          </cell>
          <cell r="N50">
            <v>0</v>
          </cell>
          <cell r="O50">
            <v>0</v>
          </cell>
          <cell r="P50">
            <v>1.6007501696803137</v>
          </cell>
          <cell r="Q50">
            <v>1353.8510483279076</v>
          </cell>
          <cell r="R50">
            <v>1223.9720000000016</v>
          </cell>
          <cell r="S50">
            <v>0</v>
          </cell>
          <cell r="T50">
            <v>1223.9720000000016</v>
          </cell>
          <cell r="U50">
            <v>0</v>
          </cell>
          <cell r="V50">
            <v>0</v>
          </cell>
          <cell r="W50">
            <v>129.87904832790596</v>
          </cell>
          <cell r="X50">
            <v>0</v>
          </cell>
          <cell r="Y50">
            <v>0</v>
          </cell>
        </row>
        <row r="51">
          <cell r="B51" t="str">
            <v>Алатский район</v>
          </cell>
          <cell r="C51">
            <v>45753.671000000002</v>
          </cell>
          <cell r="D51">
            <v>66381.13</v>
          </cell>
          <cell r="E51">
            <v>45753.707000000002</v>
          </cell>
          <cell r="F51">
            <v>0</v>
          </cell>
          <cell r="G51">
            <v>0</v>
          </cell>
          <cell r="H51">
            <v>547.93616956323194</v>
          </cell>
          <cell r="J51">
            <v>117.64765339452239</v>
          </cell>
          <cell r="K51">
            <v>418.66071149205749</v>
          </cell>
          <cell r="L51">
            <v>5.1296242285549333E-2</v>
          </cell>
          <cell r="M51">
            <v>10.938043951881616</v>
          </cell>
          <cell r="N51">
            <v>0</v>
          </cell>
          <cell r="O51">
            <v>0</v>
          </cell>
          <cell r="P51">
            <v>0.63846448248498111</v>
          </cell>
          <cell r="Q51">
            <v>5077.4184098934866</v>
          </cell>
          <cell r="R51">
            <v>4908.1810000000032</v>
          </cell>
          <cell r="S51">
            <v>0</v>
          </cell>
          <cell r="T51">
            <v>4908.1810000000032</v>
          </cell>
          <cell r="U51">
            <v>0</v>
          </cell>
          <cell r="V51">
            <v>0</v>
          </cell>
          <cell r="W51">
            <v>169.23740989348317</v>
          </cell>
          <cell r="X51">
            <v>0</v>
          </cell>
          <cell r="Y51">
            <v>0</v>
          </cell>
        </row>
        <row r="52">
          <cell r="B52" t="str">
            <v>Бухарский район</v>
          </cell>
          <cell r="C52">
            <v>57937.438000000002</v>
          </cell>
          <cell r="D52">
            <v>53371.688999999998</v>
          </cell>
          <cell r="E52">
            <v>53371.73</v>
          </cell>
          <cell r="F52">
            <v>4565.7270000000008</v>
          </cell>
          <cell r="G52">
            <v>7.8804433844658447E-2</v>
          </cell>
          <cell r="H52">
            <v>7546.4237164664046</v>
          </cell>
          <cell r="J52">
            <v>273.91543593203613</v>
          </cell>
          <cell r="K52">
            <v>495.18054810096322</v>
          </cell>
          <cell r="L52">
            <v>935.27988759244317</v>
          </cell>
          <cell r="M52">
            <v>2.3365843610850412</v>
          </cell>
          <cell r="N52">
            <v>5838.9830693402364</v>
          </cell>
          <cell r="O52">
            <v>0</v>
          </cell>
          <cell r="P52">
            <v>0.7281911396404156</v>
          </cell>
          <cell r="Q52">
            <v>4073.6468730403294</v>
          </cell>
          <cell r="R52">
            <v>4040.433</v>
          </cell>
          <cell r="S52">
            <v>0</v>
          </cell>
          <cell r="T52">
            <v>4040.433</v>
          </cell>
          <cell r="U52">
            <v>0</v>
          </cell>
          <cell r="V52">
            <v>0</v>
          </cell>
          <cell r="W52">
            <v>33.213873040329197</v>
          </cell>
          <cell r="X52">
            <v>0</v>
          </cell>
          <cell r="Y52">
            <v>0</v>
          </cell>
        </row>
        <row r="53">
          <cell r="B53" t="str">
            <v>Вабкентский район</v>
          </cell>
          <cell r="C53">
            <v>57109.576999999997</v>
          </cell>
          <cell r="D53">
            <v>35003.089999999997</v>
          </cell>
          <cell r="E53">
            <v>35003.131999999998</v>
          </cell>
          <cell r="F53">
            <v>22106.493999999999</v>
          </cell>
          <cell r="G53">
            <v>0.38708908665178871</v>
          </cell>
          <cell r="H53">
            <v>16460.214707371637</v>
          </cell>
          <cell r="J53">
            <v>262.68804663749671</v>
          </cell>
          <cell r="K53">
            <v>427.41415945094462</v>
          </cell>
          <cell r="L53">
            <v>127.19075743243981</v>
          </cell>
          <cell r="M53">
            <v>8.6034829618247084</v>
          </cell>
          <cell r="N53">
            <v>0</v>
          </cell>
          <cell r="O53">
            <v>15622.57984</v>
          </cell>
          <cell r="P53">
            <v>11.738420888929792</v>
          </cell>
          <cell r="Q53">
            <v>5731.9288356497809</v>
          </cell>
          <cell r="R53">
            <v>5599.8319999999994</v>
          </cell>
          <cell r="S53">
            <v>0</v>
          </cell>
          <cell r="T53">
            <v>5599.8319999999994</v>
          </cell>
          <cell r="U53">
            <v>0</v>
          </cell>
          <cell r="V53">
            <v>0</v>
          </cell>
          <cell r="W53">
            <v>132.09683564978121</v>
          </cell>
          <cell r="X53">
            <v>0</v>
          </cell>
          <cell r="Y53">
            <v>0</v>
          </cell>
        </row>
        <row r="54">
          <cell r="B54" t="str">
            <v>Гиждуванский район</v>
          </cell>
          <cell r="C54">
            <v>123911.139</v>
          </cell>
          <cell r="D54">
            <v>98887.388000000006</v>
          </cell>
          <cell r="E54">
            <v>98887.429000000004</v>
          </cell>
          <cell r="F54">
            <v>25023.792000000001</v>
          </cell>
          <cell r="G54">
            <v>0.20194949543640303</v>
          </cell>
          <cell r="H54">
            <v>3086.4176416231085</v>
          </cell>
          <cell r="J54">
            <v>471.33288189087011</v>
          </cell>
          <cell r="K54">
            <v>1312.7119342064398</v>
          </cell>
          <cell r="L54">
            <v>1238.2276488784084</v>
          </cell>
          <cell r="M54">
            <v>64.14517664738996</v>
          </cell>
          <cell r="N54">
            <v>0</v>
          </cell>
          <cell r="O54">
            <v>0</v>
          </cell>
          <cell r="P54">
            <v>0</v>
          </cell>
          <cell r="Q54">
            <v>10762.969217473965</v>
          </cell>
          <cell r="R54">
            <v>10440.812000000002</v>
          </cell>
          <cell r="S54">
            <v>0</v>
          </cell>
          <cell r="T54">
            <v>10440.812000000002</v>
          </cell>
          <cell r="U54">
            <v>0</v>
          </cell>
          <cell r="V54">
            <v>0</v>
          </cell>
          <cell r="W54">
            <v>322.15721747396282</v>
          </cell>
          <cell r="X54">
            <v>11174.405140902927</v>
          </cell>
          <cell r="Y54">
            <v>9.0180795940411201E-2</v>
          </cell>
        </row>
        <row r="55">
          <cell r="B55" t="str">
            <v>Каганский район</v>
          </cell>
          <cell r="C55">
            <v>31577.317999999999</v>
          </cell>
          <cell r="D55">
            <v>85916.093999999997</v>
          </cell>
          <cell r="E55">
            <v>31577.334999999999</v>
          </cell>
          <cell r="F55">
            <v>0</v>
          </cell>
          <cell r="G55">
            <v>0</v>
          </cell>
          <cell r="H55">
            <v>1536.0165310768268</v>
          </cell>
          <cell r="J55">
            <v>226.56053943634808</v>
          </cell>
          <cell r="K55">
            <v>396.19914695837809</v>
          </cell>
          <cell r="L55">
            <v>902.32508155268101</v>
          </cell>
          <cell r="M55">
            <v>9.8782967333193259</v>
          </cell>
          <cell r="N55">
            <v>0</v>
          </cell>
          <cell r="O55">
            <v>0</v>
          </cell>
          <cell r="P55">
            <v>1.0534663961002189</v>
          </cell>
          <cell r="Q55">
            <v>1803.6380981825641</v>
          </cell>
          <cell r="R55">
            <v>1691.819</v>
          </cell>
          <cell r="S55">
            <v>0</v>
          </cell>
          <cell r="T55">
            <v>1691.819</v>
          </cell>
          <cell r="U55">
            <v>0</v>
          </cell>
          <cell r="V55">
            <v>0</v>
          </cell>
          <cell r="W55">
            <v>111.81909818256426</v>
          </cell>
          <cell r="X55">
            <v>0</v>
          </cell>
          <cell r="Y55">
            <v>0</v>
          </cell>
        </row>
        <row r="56">
          <cell r="B56" t="str">
            <v>Каракульский район</v>
          </cell>
          <cell r="C56">
            <v>75716.65400000001</v>
          </cell>
          <cell r="D56">
            <v>78269.183000000005</v>
          </cell>
          <cell r="E56">
            <v>75716.649000000005</v>
          </cell>
          <cell r="F56">
            <v>0</v>
          </cell>
          <cell r="G56">
            <v>0</v>
          </cell>
          <cell r="H56">
            <v>1043.6096947183357</v>
          </cell>
          <cell r="J56">
            <v>205.83569118968751</v>
          </cell>
          <cell r="K56">
            <v>804.66212852370529</v>
          </cell>
          <cell r="L56">
            <v>27.047227823791655</v>
          </cell>
          <cell r="M56">
            <v>5.6552318317578285</v>
          </cell>
          <cell r="N56">
            <v>0</v>
          </cell>
          <cell r="O56">
            <v>0</v>
          </cell>
          <cell r="P56">
            <v>0.40941534939349417</v>
          </cell>
          <cell r="Q56">
            <v>8680.499862241737</v>
          </cell>
          <cell r="R56">
            <v>8393.8200000000106</v>
          </cell>
          <cell r="S56">
            <v>0</v>
          </cell>
          <cell r="T56">
            <v>8393.8200000000106</v>
          </cell>
          <cell r="U56">
            <v>0</v>
          </cell>
          <cell r="V56">
            <v>0</v>
          </cell>
          <cell r="W56">
            <v>286.67986224172665</v>
          </cell>
          <cell r="X56">
            <v>0</v>
          </cell>
          <cell r="Y56">
            <v>0</v>
          </cell>
        </row>
        <row r="57">
          <cell r="B57" t="str">
            <v>Караулбазарский район</v>
          </cell>
          <cell r="C57">
            <v>21631.583000000002</v>
          </cell>
          <cell r="D57">
            <v>621897.95900000003</v>
          </cell>
          <cell r="E57">
            <v>21631.567000000003</v>
          </cell>
          <cell r="F57">
            <v>0</v>
          </cell>
          <cell r="G57">
            <v>0</v>
          </cell>
          <cell r="H57">
            <v>1646.3046436997313</v>
          </cell>
          <cell r="J57">
            <v>29.713190997397465</v>
          </cell>
          <cell r="K57">
            <v>77.61311501895706</v>
          </cell>
          <cell r="L57">
            <v>1471.7830075629952</v>
          </cell>
          <cell r="M57">
            <v>67.195330120381612</v>
          </cell>
          <cell r="N57">
            <v>0</v>
          </cell>
          <cell r="O57">
            <v>0</v>
          </cell>
          <cell r="P57">
            <v>0</v>
          </cell>
          <cell r="Q57">
            <v>1134.1333803034711</v>
          </cell>
          <cell r="R57">
            <v>966.948000000001</v>
          </cell>
          <cell r="S57">
            <v>0</v>
          </cell>
          <cell r="T57">
            <v>966.948000000001</v>
          </cell>
          <cell r="U57">
            <v>0</v>
          </cell>
          <cell r="V57">
            <v>0</v>
          </cell>
          <cell r="W57">
            <v>167.18538030347005</v>
          </cell>
          <cell r="X57">
            <v>0</v>
          </cell>
          <cell r="Y57">
            <v>0</v>
          </cell>
        </row>
        <row r="58">
          <cell r="B58" t="str">
            <v>Пешкунский район</v>
          </cell>
          <cell r="C58">
            <v>60636.535000000003</v>
          </cell>
          <cell r="D58">
            <v>36010.04</v>
          </cell>
          <cell r="E58">
            <v>36010.03</v>
          </cell>
          <cell r="F58">
            <v>24626.498</v>
          </cell>
          <cell r="G58">
            <v>0.40613300215785741</v>
          </cell>
          <cell r="H58">
            <v>757.75521349396024</v>
          </cell>
          <cell r="J58">
            <v>173.9405635321107</v>
          </cell>
          <cell r="K58">
            <v>556.29906735647774</v>
          </cell>
          <cell r="L58">
            <v>25.963017062953725</v>
          </cell>
          <cell r="M58">
            <v>0.56020019729175563</v>
          </cell>
          <cell r="N58">
            <v>0</v>
          </cell>
          <cell r="O58">
            <v>0</v>
          </cell>
          <cell r="P58">
            <v>0.99236534512640628</v>
          </cell>
          <cell r="Q58">
            <v>7845.3671866543527</v>
          </cell>
          <cell r="R58">
            <v>7652.0430000000015</v>
          </cell>
          <cell r="S58">
            <v>0</v>
          </cell>
          <cell r="T58">
            <v>7652.0430000000015</v>
          </cell>
          <cell r="U58">
            <v>0</v>
          </cell>
          <cell r="V58">
            <v>0</v>
          </cell>
          <cell r="W58">
            <v>193.32418665435083</v>
          </cell>
          <cell r="X58">
            <v>16023.375599851686</v>
          </cell>
          <cell r="Y58">
            <v>0.26425282381078807</v>
          </cell>
        </row>
        <row r="59">
          <cell r="B59" t="str">
            <v>Ромитанский район</v>
          </cell>
          <cell r="C59">
            <v>69088.377999999997</v>
          </cell>
          <cell r="D59">
            <v>196759.46799999999</v>
          </cell>
          <cell r="E59">
            <v>69088.368000000002</v>
          </cell>
          <cell r="F59">
            <v>0</v>
          </cell>
          <cell r="G59">
            <v>0</v>
          </cell>
          <cell r="H59">
            <v>1303.3330794581673</v>
          </cell>
          <cell r="J59">
            <v>234.8829997473249</v>
          </cell>
          <cell r="K59">
            <v>782.42342318462215</v>
          </cell>
          <cell r="L59">
            <v>272.69214641779621</v>
          </cell>
          <cell r="M59">
            <v>13.334510108423943</v>
          </cell>
          <cell r="N59">
            <v>0</v>
          </cell>
          <cell r="O59">
            <v>0</v>
          </cell>
          <cell r="P59">
            <v>0</v>
          </cell>
          <cell r="Q59">
            <v>9839.2803286161597</v>
          </cell>
          <cell r="R59">
            <v>9611.6089999999949</v>
          </cell>
          <cell r="S59">
            <v>0</v>
          </cell>
          <cell r="T59">
            <v>9611.6089999999949</v>
          </cell>
          <cell r="U59">
            <v>0</v>
          </cell>
          <cell r="V59">
            <v>0</v>
          </cell>
          <cell r="W59">
            <v>227.6713286161648</v>
          </cell>
          <cell r="X59">
            <v>0</v>
          </cell>
          <cell r="Y59">
            <v>0</v>
          </cell>
        </row>
        <row r="60">
          <cell r="B60" t="str">
            <v>Жондорский район</v>
          </cell>
          <cell r="C60">
            <v>70876.813000000009</v>
          </cell>
          <cell r="D60">
            <v>71094.316000000006</v>
          </cell>
          <cell r="E60">
            <v>70876.830000000016</v>
          </cell>
          <cell r="F60">
            <v>0</v>
          </cell>
          <cell r="G60">
            <v>0</v>
          </cell>
          <cell r="H60">
            <v>982.60673530291319</v>
          </cell>
          <cell r="J60">
            <v>279.15468952407542</v>
          </cell>
          <cell r="K60">
            <v>662.95005102151629</v>
          </cell>
          <cell r="L60">
            <v>39.261055663370293</v>
          </cell>
          <cell r="M60">
            <v>1.2409390939511307</v>
          </cell>
          <cell r="N60">
            <v>0</v>
          </cell>
          <cell r="O60">
            <v>0</v>
          </cell>
          <cell r="P60">
            <v>0</v>
          </cell>
          <cell r="Q60">
            <v>9580.7367541970361</v>
          </cell>
          <cell r="R60">
            <v>9416.5690000000013</v>
          </cell>
          <cell r="S60">
            <v>0</v>
          </cell>
          <cell r="T60">
            <v>9416.5690000000013</v>
          </cell>
          <cell r="U60">
            <v>0</v>
          </cell>
          <cell r="V60">
            <v>0</v>
          </cell>
          <cell r="W60">
            <v>164.16775419703544</v>
          </cell>
          <cell r="X60">
            <v>0</v>
          </cell>
          <cell r="Y60">
            <v>0</v>
          </cell>
        </row>
        <row r="61">
          <cell r="B61" t="str">
            <v>Шафриканский район</v>
          </cell>
          <cell r="C61">
            <v>78651.895000000004</v>
          </cell>
          <cell r="D61">
            <v>41715.550000000003</v>
          </cell>
          <cell r="E61">
            <v>41715.542999999998</v>
          </cell>
          <cell r="F61">
            <v>36936.303999999996</v>
          </cell>
          <cell r="G61">
            <v>0.46961747075515464</v>
          </cell>
          <cell r="H61">
            <v>1019.0192357458041</v>
          </cell>
          <cell r="J61">
            <v>254.23746684658346</v>
          </cell>
          <cell r="K61">
            <v>744.1279824278505</v>
          </cell>
          <cell r="L61">
            <v>12.295263768780183</v>
          </cell>
          <cell r="M61">
            <v>8.1015407483896791</v>
          </cell>
          <cell r="N61">
            <v>0</v>
          </cell>
          <cell r="O61">
            <v>0</v>
          </cell>
          <cell r="P61">
            <v>0.25698195420020492</v>
          </cell>
          <cell r="Q61">
            <v>10084.757990774504</v>
          </cell>
          <cell r="R61">
            <v>9844.1800000000039</v>
          </cell>
          <cell r="S61">
            <v>0</v>
          </cell>
          <cell r="T61">
            <v>9844.1800000000039</v>
          </cell>
          <cell r="U61">
            <v>0</v>
          </cell>
          <cell r="V61">
            <v>0</v>
          </cell>
          <cell r="W61">
            <v>240.57799077449954</v>
          </cell>
          <cell r="X61">
            <v>25832.526773479687</v>
          </cell>
          <cell r="Y61">
            <v>0.32844125082402253</v>
          </cell>
        </row>
        <row r="62">
          <cell r="B62" t="str">
            <v>Джизакская область</v>
          </cell>
          <cell r="C62">
            <v>920329.174</v>
          </cell>
          <cell r="D62">
            <v>516263.25300000014</v>
          </cell>
          <cell r="E62">
            <v>515798.15300000005</v>
          </cell>
          <cell r="F62">
            <v>404531.02100000007</v>
          </cell>
          <cell r="G62">
            <v>0.43955036135798958</v>
          </cell>
          <cell r="H62">
            <v>28277.172336924883</v>
          </cell>
          <cell r="J62">
            <v>2159.0244157887437</v>
          </cell>
          <cell r="K62">
            <v>3725.6369125725378</v>
          </cell>
          <cell r="L62">
            <v>5011.3660340444003</v>
          </cell>
          <cell r="M62">
            <v>380.82768234719759</v>
          </cell>
          <cell r="N62">
            <v>4091.0411916348844</v>
          </cell>
          <cell r="O62">
            <v>12891.686079999999</v>
          </cell>
          <cell r="P62">
            <v>17.590020537119869</v>
          </cell>
          <cell r="Q62">
            <v>112025.65867112071</v>
          </cell>
          <cell r="R62">
            <v>110176.11999999995</v>
          </cell>
          <cell r="S62">
            <v>110176.12</v>
          </cell>
          <cell r="T62">
            <v>-4.524736141320318E-11</v>
          </cell>
          <cell r="U62">
            <v>0</v>
          </cell>
          <cell r="V62">
            <v>0</v>
          </cell>
          <cell r="W62">
            <v>1849.5386711207468</v>
          </cell>
          <cell r="X62">
            <v>264228.18999195448</v>
          </cell>
          <cell r="Y62">
            <v>0.28710182992846695</v>
          </cell>
        </row>
        <row r="63">
          <cell r="B63" t="str">
            <v>Областной бюжет Джизакской области</v>
          </cell>
          <cell r="C63">
            <v>242256.48199999999</v>
          </cell>
          <cell r="D63">
            <v>34706.259000000064</v>
          </cell>
          <cell r="E63">
            <v>225087.633</v>
          </cell>
          <cell r="F63">
            <v>17168.957000000064</v>
          </cell>
          <cell r="G63">
            <v>7.0870991183633492E-2</v>
          </cell>
          <cell r="Q63">
            <v>36051.39363545541</v>
          </cell>
          <cell r="R63">
            <v>35946.645999999964</v>
          </cell>
          <cell r="S63">
            <v>110176.12</v>
          </cell>
          <cell r="T63">
            <v>-74229.474000000031</v>
          </cell>
          <cell r="U63">
            <v>0</v>
          </cell>
          <cell r="V63">
            <v>0</v>
          </cell>
          <cell r="W63">
            <v>104.74763545544305</v>
          </cell>
          <cell r="X63">
            <v>0</v>
          </cell>
          <cell r="Y63">
            <v>0</v>
          </cell>
        </row>
        <row r="64">
          <cell r="B64" t="str">
            <v>г.Жиззах</v>
          </cell>
          <cell r="C64">
            <v>75579.421000000002</v>
          </cell>
          <cell r="D64">
            <v>189334.003</v>
          </cell>
          <cell r="E64">
            <v>32345.990000000005</v>
          </cell>
          <cell r="F64">
            <v>43233.430999999997</v>
          </cell>
          <cell r="G64">
            <v>0.57202649117939119</v>
          </cell>
          <cell r="H64">
            <v>2778.0698636793122</v>
          </cell>
          <cell r="J64">
            <v>540.57381800410656</v>
          </cell>
          <cell r="K64">
            <v>737.9448862180119</v>
          </cell>
          <cell r="L64">
            <v>734.25062842001057</v>
          </cell>
          <cell r="M64">
            <v>16.324534409297229</v>
          </cell>
          <cell r="N64">
            <v>745.48974903832448</v>
          </cell>
          <cell r="O64">
            <v>0</v>
          </cell>
          <cell r="P64">
            <v>3.4862475895615099</v>
          </cell>
          <cell r="Q64">
            <v>6880.8883529895147</v>
          </cell>
          <cell r="R64">
            <v>6691.8960000000006</v>
          </cell>
          <cell r="S64">
            <v>0</v>
          </cell>
          <cell r="T64">
            <v>6691.8960000000006</v>
          </cell>
          <cell r="U64">
            <v>0</v>
          </cell>
          <cell r="V64">
            <v>0</v>
          </cell>
          <cell r="W64">
            <v>188.99235298951444</v>
          </cell>
          <cell r="X64">
            <v>33574.47278333117</v>
          </cell>
          <cell r="Y64">
            <v>0.4442277056254661</v>
          </cell>
        </row>
        <row r="65">
          <cell r="B65" t="str">
            <v>Арнасайский район</v>
          </cell>
          <cell r="C65">
            <v>25314.268</v>
          </cell>
          <cell r="D65">
            <v>9667.9339999999993</v>
          </cell>
          <cell r="E65">
            <v>9664.0669999999991</v>
          </cell>
          <cell r="F65">
            <v>15650.201000000001</v>
          </cell>
          <cell r="G65">
            <v>0.61823636377713942</v>
          </cell>
          <cell r="H65">
            <v>152.87160720840134</v>
          </cell>
          <cell r="J65">
            <v>53.106514727697331</v>
          </cell>
          <cell r="K65">
            <v>99.619103542517863</v>
          </cell>
          <cell r="L65">
            <v>0</v>
          </cell>
          <cell r="M65">
            <v>0.14598893818614087</v>
          </cell>
          <cell r="N65">
            <v>0</v>
          </cell>
          <cell r="O65">
            <v>0</v>
          </cell>
          <cell r="P65">
            <v>0</v>
          </cell>
          <cell r="Q65">
            <v>3161.7758271389876</v>
          </cell>
          <cell r="R65">
            <v>3039.2510000000002</v>
          </cell>
          <cell r="S65">
            <v>0</v>
          </cell>
          <cell r="T65">
            <v>3039.2510000000002</v>
          </cell>
          <cell r="U65">
            <v>0</v>
          </cell>
          <cell r="V65">
            <v>0</v>
          </cell>
          <cell r="W65">
            <v>122.52482713898738</v>
          </cell>
          <cell r="X65">
            <v>12335.553565652612</v>
          </cell>
          <cell r="Y65">
            <v>0.48729647508087581</v>
          </cell>
        </row>
        <row r="66">
          <cell r="B66" t="str">
            <v>Бахмальский район</v>
          </cell>
          <cell r="C66">
            <v>72665.394</v>
          </cell>
          <cell r="D66">
            <v>18286.313999999998</v>
          </cell>
          <cell r="E66">
            <v>18272.940000000002</v>
          </cell>
          <cell r="F66">
            <v>54392.453999999998</v>
          </cell>
          <cell r="G66">
            <v>0.74853311880480544</v>
          </cell>
          <cell r="H66">
            <v>829.53669884954036</v>
          </cell>
          <cell r="J66">
            <v>179.69711144817387</v>
          </cell>
          <cell r="K66">
            <v>615.93989361289528</v>
          </cell>
          <cell r="L66">
            <v>30.776063116935429</v>
          </cell>
          <cell r="M66">
            <v>2.358670413458444</v>
          </cell>
          <cell r="N66">
            <v>0</v>
          </cell>
          <cell r="O66">
            <v>0</v>
          </cell>
          <cell r="P66">
            <v>0.76496025807731804</v>
          </cell>
          <cell r="Q66">
            <v>7972.8875547670887</v>
          </cell>
          <cell r="R66">
            <v>7883.6450000000004</v>
          </cell>
          <cell r="S66">
            <v>0</v>
          </cell>
          <cell r="T66">
            <v>7883.6450000000004</v>
          </cell>
          <cell r="U66">
            <v>0</v>
          </cell>
          <cell r="V66">
            <v>0</v>
          </cell>
          <cell r="W66">
            <v>89.24255476708791</v>
          </cell>
          <cell r="X66">
            <v>45590.02974638337</v>
          </cell>
          <cell r="Y66">
            <v>0.62739671853129109</v>
          </cell>
        </row>
        <row r="67">
          <cell r="B67" t="str">
            <v>Галлааральский район</v>
          </cell>
          <cell r="C67">
            <v>94560.637999999992</v>
          </cell>
          <cell r="D67">
            <v>29981.940999999999</v>
          </cell>
          <cell r="E67">
            <v>29948.760000000002</v>
          </cell>
          <cell r="F67">
            <v>64611.784999999996</v>
          </cell>
          <cell r="G67">
            <v>0.68328414831549678</v>
          </cell>
          <cell r="H67">
            <v>811.91308597397324</v>
          </cell>
          <cell r="J67">
            <v>244.1706852462907</v>
          </cell>
          <cell r="K67">
            <v>476.13294905682204</v>
          </cell>
          <cell r="L67">
            <v>33.869053523296365</v>
          </cell>
          <cell r="M67">
            <v>53.232663211756282</v>
          </cell>
          <cell r="N67">
            <v>0</v>
          </cell>
          <cell r="O67">
            <v>0</v>
          </cell>
          <cell r="P67">
            <v>4.5077349358079353</v>
          </cell>
          <cell r="Q67">
            <v>9076.6375198174155</v>
          </cell>
          <cell r="R67">
            <v>8871.5579999999936</v>
          </cell>
          <cell r="S67">
            <v>0</v>
          </cell>
          <cell r="T67">
            <v>8871.5579999999936</v>
          </cell>
          <cell r="U67">
            <v>0</v>
          </cell>
          <cell r="V67">
            <v>0</v>
          </cell>
          <cell r="W67">
            <v>205.07951981742244</v>
          </cell>
          <cell r="X67">
            <v>54723.234394208608</v>
          </cell>
          <cell r="Y67">
            <v>0.57871050313988592</v>
          </cell>
        </row>
        <row r="68">
          <cell r="B68" t="str">
            <v>Жиззахский район</v>
          </cell>
          <cell r="C68">
            <v>88613.34</v>
          </cell>
          <cell r="D68">
            <v>38092.853000000003</v>
          </cell>
          <cell r="E68">
            <v>37611.450999999994</v>
          </cell>
          <cell r="F68">
            <v>51001.868000000002</v>
          </cell>
          <cell r="G68">
            <v>0.57555519293144808</v>
          </cell>
          <cell r="H68">
            <v>4239.1829367443206</v>
          </cell>
          <cell r="J68">
            <v>275.48714487189568</v>
          </cell>
          <cell r="K68">
            <v>592.17026247206582</v>
          </cell>
          <cell r="L68">
            <v>14.804504887093561</v>
          </cell>
          <cell r="M68">
            <v>6.2661746912215932</v>
          </cell>
          <cell r="N68">
            <v>3345.5514425965598</v>
          </cell>
          <cell r="O68">
            <v>0</v>
          </cell>
          <cell r="P68">
            <v>4.9034072254846564</v>
          </cell>
          <cell r="Q68">
            <v>13007.827444983488</v>
          </cell>
          <cell r="R68">
            <v>12834.807000000003</v>
          </cell>
          <cell r="S68">
            <v>0</v>
          </cell>
          <cell r="T68">
            <v>12834.807000000003</v>
          </cell>
          <cell r="U68">
            <v>0</v>
          </cell>
          <cell r="V68">
            <v>0</v>
          </cell>
          <cell r="W68">
            <v>173.02044498348528</v>
          </cell>
          <cell r="X68">
            <v>33754.857618272195</v>
          </cell>
          <cell r="Y68">
            <v>0.3809229808770575</v>
          </cell>
        </row>
        <row r="69">
          <cell r="B69" t="str">
            <v>Дустликский район</v>
          </cell>
          <cell r="C69">
            <v>32916.758000000002</v>
          </cell>
          <cell r="D69">
            <v>57842.544000000002</v>
          </cell>
          <cell r="E69">
            <v>32916.764000000003</v>
          </cell>
          <cell r="F69">
            <v>0</v>
          </cell>
          <cell r="G69">
            <v>0</v>
          </cell>
          <cell r="H69">
            <v>4010.8274027012194</v>
          </cell>
          <cell r="J69">
            <v>102.6206798946392</v>
          </cell>
          <cell r="K69">
            <v>150.53088527989553</v>
          </cell>
          <cell r="L69">
            <v>3755.7373792958415</v>
          </cell>
          <cell r="M69">
            <v>1.9384582308429306</v>
          </cell>
          <cell r="N69">
            <v>0</v>
          </cell>
          <cell r="O69">
            <v>0</v>
          </cell>
          <cell r="P69">
            <v>0</v>
          </cell>
          <cell r="Q69">
            <v>3773.7187943645199</v>
          </cell>
          <cell r="R69">
            <v>3647.4209999999985</v>
          </cell>
          <cell r="S69">
            <v>0</v>
          </cell>
          <cell r="T69">
            <v>3647.4209999999985</v>
          </cell>
          <cell r="U69">
            <v>0</v>
          </cell>
          <cell r="V69">
            <v>0</v>
          </cell>
          <cell r="W69">
            <v>126.29779436452125</v>
          </cell>
          <cell r="X69">
            <v>0</v>
          </cell>
          <cell r="Y69">
            <v>0</v>
          </cell>
        </row>
        <row r="70">
          <cell r="B70" t="str">
            <v>Зааминский район</v>
          </cell>
          <cell r="C70">
            <v>83356.043999999994</v>
          </cell>
          <cell r="D70">
            <v>29651.163</v>
          </cell>
          <cell r="E70">
            <v>29631.62799999999</v>
          </cell>
          <cell r="F70">
            <v>53724.416000000005</v>
          </cell>
          <cell r="G70">
            <v>0.64451734297755314</v>
          </cell>
          <cell r="H70">
            <v>684.60239736039455</v>
          </cell>
          <cell r="J70">
            <v>221.88504281654639</v>
          </cell>
          <cell r="K70">
            <v>332.99188808138854</v>
          </cell>
          <cell r="L70">
            <v>42.290838289831584</v>
          </cell>
          <cell r="M70">
            <v>87.434628172628109</v>
          </cell>
          <cell r="N70">
            <v>0</v>
          </cell>
          <cell r="O70">
            <v>0</v>
          </cell>
          <cell r="P70">
            <v>0</v>
          </cell>
          <cell r="Q70">
            <v>9258.4740561537437</v>
          </cell>
          <cell r="R70">
            <v>9077.2219999999998</v>
          </cell>
          <cell r="S70">
            <v>0</v>
          </cell>
          <cell r="T70">
            <v>9077.2219999999998</v>
          </cell>
          <cell r="U70">
            <v>0</v>
          </cell>
          <cell r="V70">
            <v>0</v>
          </cell>
          <cell r="W70">
            <v>181.25205615374381</v>
          </cell>
          <cell r="X70">
            <v>43781.339546485862</v>
          </cell>
          <cell r="Y70">
            <v>0.52523293387682679</v>
          </cell>
        </row>
        <row r="71">
          <cell r="B71" t="str">
            <v>Зарбдарский район</v>
          </cell>
          <cell r="C71">
            <v>38477.839</v>
          </cell>
          <cell r="D71">
            <v>20210.753000000001</v>
          </cell>
          <cell r="E71">
            <v>17466.509999999998</v>
          </cell>
          <cell r="F71">
            <v>21011.329000000002</v>
          </cell>
          <cell r="G71">
            <v>0.54606312480282482</v>
          </cell>
          <cell r="H71">
            <v>13731.97544221138</v>
          </cell>
          <cell r="J71">
            <v>115.53581885607851</v>
          </cell>
          <cell r="K71">
            <v>181.3010177092917</v>
          </cell>
          <cell r="L71">
            <v>344.12429800764511</v>
          </cell>
          <cell r="M71">
            <v>199.32822763836512</v>
          </cell>
          <cell r="N71">
            <v>0</v>
          </cell>
          <cell r="O71">
            <v>12891.686079999999</v>
          </cell>
          <cell r="P71">
            <v>0</v>
          </cell>
          <cell r="Q71">
            <v>4580.4373985777656</v>
          </cell>
          <cell r="R71">
            <v>4505.3329999999996</v>
          </cell>
          <cell r="S71">
            <v>0</v>
          </cell>
          <cell r="T71">
            <v>4505.3329999999996</v>
          </cell>
          <cell r="U71">
            <v>0</v>
          </cell>
          <cell r="V71">
            <v>0</v>
          </cell>
          <cell r="W71">
            <v>75.104398577765593</v>
          </cell>
          <cell r="X71">
            <v>2698.9161592108558</v>
          </cell>
          <cell r="Y71">
            <v>7.014209293850561E-2</v>
          </cell>
        </row>
        <row r="72">
          <cell r="B72" t="str">
            <v>Зафарабадский район</v>
          </cell>
          <cell r="C72">
            <v>26920.758999999998</v>
          </cell>
          <cell r="D72">
            <v>26946.678</v>
          </cell>
          <cell r="E72">
            <v>26920.758999999998</v>
          </cell>
          <cell r="F72">
            <v>0</v>
          </cell>
          <cell r="G72">
            <v>0</v>
          </cell>
          <cell r="H72">
            <v>200.76927279470007</v>
          </cell>
          <cell r="J72">
            <v>62.410761556054346</v>
          </cell>
          <cell r="K72">
            <v>116.07209512090316</v>
          </cell>
          <cell r="L72">
            <v>21.568200724534172</v>
          </cell>
          <cell r="M72">
            <v>0.59738934183664361</v>
          </cell>
          <cell r="N72">
            <v>0</v>
          </cell>
          <cell r="O72">
            <v>0</v>
          </cell>
          <cell r="P72">
            <v>0.12082605137174963</v>
          </cell>
          <cell r="Q72">
            <v>3630.8178544041798</v>
          </cell>
          <cell r="R72">
            <v>3517.5330000000004</v>
          </cell>
          <cell r="S72">
            <v>0</v>
          </cell>
          <cell r="T72">
            <v>3517.5330000000004</v>
          </cell>
          <cell r="U72">
            <v>0</v>
          </cell>
          <cell r="V72">
            <v>0</v>
          </cell>
          <cell r="W72">
            <v>113.28485440417958</v>
          </cell>
          <cell r="X72">
            <v>0</v>
          </cell>
          <cell r="Y72">
            <v>0</v>
          </cell>
        </row>
        <row r="73">
          <cell r="B73" t="str">
            <v>Мирзачульский район</v>
          </cell>
          <cell r="C73">
            <v>30447.542000000001</v>
          </cell>
          <cell r="D73">
            <v>11797.531000000001</v>
          </cell>
          <cell r="E73">
            <v>11789.442000000003</v>
          </cell>
          <cell r="F73">
            <v>18658.099999999999</v>
          </cell>
          <cell r="G73">
            <v>0.61279495073855217</v>
          </cell>
          <cell r="H73">
            <v>250.58686591681538</v>
          </cell>
          <cell r="J73">
            <v>89.998924999946937</v>
          </cell>
          <cell r="K73">
            <v>152.8077861780896</v>
          </cell>
          <cell r="L73">
            <v>6.3416111413622778</v>
          </cell>
          <cell r="M73">
            <v>1.438543597416567</v>
          </cell>
          <cell r="N73">
            <v>0</v>
          </cell>
          <cell r="O73">
            <v>0</v>
          </cell>
          <cell r="P73">
            <v>0</v>
          </cell>
          <cell r="Q73">
            <v>3335.667890295214</v>
          </cell>
          <cell r="R73">
            <v>3227.0699999999997</v>
          </cell>
          <cell r="S73">
            <v>0</v>
          </cell>
          <cell r="T73">
            <v>3227.0699999999997</v>
          </cell>
          <cell r="U73">
            <v>0</v>
          </cell>
          <cell r="V73">
            <v>0</v>
          </cell>
          <cell r="W73">
            <v>108.59789029521413</v>
          </cell>
          <cell r="X73">
            <v>15071.84524378797</v>
          </cell>
          <cell r="Y73">
            <v>0.49501024561483381</v>
          </cell>
        </row>
        <row r="74">
          <cell r="B74" t="str">
            <v>Пахтакорский район</v>
          </cell>
          <cell r="C74">
            <v>36045</v>
          </cell>
          <cell r="D74">
            <v>22692.280999999999</v>
          </cell>
          <cell r="E74">
            <v>17096.52</v>
          </cell>
          <cell r="F74">
            <v>18948.48</v>
          </cell>
          <cell r="G74">
            <v>0.52568955472326262</v>
          </cell>
          <cell r="H74">
            <v>288.14681021891198</v>
          </cell>
          <cell r="J74">
            <v>132.35909853460589</v>
          </cell>
          <cell r="K74">
            <v>143.88227713042133</v>
          </cell>
          <cell r="L74">
            <v>4.8068601014287999</v>
          </cell>
          <cell r="M74">
            <v>3.2917299756392291</v>
          </cell>
          <cell r="N74">
            <v>0</v>
          </cell>
          <cell r="O74">
            <v>0</v>
          </cell>
          <cell r="P74">
            <v>3.8068444768166998</v>
          </cell>
          <cell r="Q74">
            <v>3555.9363349450587</v>
          </cell>
          <cell r="R74">
            <v>3382.8119999999999</v>
          </cell>
          <cell r="S74">
            <v>0</v>
          </cell>
          <cell r="T74">
            <v>3382.8119999999999</v>
          </cell>
          <cell r="U74">
            <v>0</v>
          </cell>
          <cell r="V74">
            <v>0</v>
          </cell>
          <cell r="W74">
            <v>173.12433494505873</v>
          </cell>
          <cell r="X74">
            <v>15104.396854836028</v>
          </cell>
          <cell r="Y74">
            <v>0.41904277583121174</v>
          </cell>
        </row>
        <row r="75">
          <cell r="B75" t="str">
            <v>Фаришский район</v>
          </cell>
          <cell r="C75">
            <v>53171.779000000002</v>
          </cell>
          <cell r="D75">
            <v>18484.914000000001</v>
          </cell>
          <cell r="E75">
            <v>18480.579000000005</v>
          </cell>
          <cell r="F75">
            <v>34691.199999999997</v>
          </cell>
          <cell r="G75">
            <v>0.65243632341133428</v>
          </cell>
          <cell r="H75">
            <v>196.95444013460994</v>
          </cell>
          <cell r="J75">
            <v>106.81147468718879</v>
          </cell>
          <cell r="K75">
            <v>73.484536668416595</v>
          </cell>
          <cell r="L75">
            <v>15.839297202123804</v>
          </cell>
          <cell r="M75">
            <v>0.81913157688073002</v>
          </cell>
          <cell r="N75">
            <v>0</v>
          </cell>
          <cell r="O75">
            <v>0</v>
          </cell>
          <cell r="P75">
            <v>0</v>
          </cell>
          <cell r="Q75">
            <v>5893.4309401468272</v>
          </cell>
          <cell r="R75">
            <v>5799.3289999999997</v>
          </cell>
          <cell r="S75">
            <v>0</v>
          </cell>
          <cell r="T75">
            <v>5799.3289999999997</v>
          </cell>
          <cell r="U75">
            <v>0</v>
          </cell>
          <cell r="V75">
            <v>0</v>
          </cell>
          <cell r="W75">
            <v>94.101940146827019</v>
          </cell>
          <cell r="X75">
            <v>28600.814619718563</v>
          </cell>
          <cell r="Y75">
            <v>0.53789463428933915</v>
          </cell>
        </row>
        <row r="76">
          <cell r="B76" t="str">
            <v>Янгиабадский район</v>
          </cell>
          <cell r="C76">
            <v>20003.91</v>
          </cell>
          <cell r="D76">
            <v>8568.0849999999991</v>
          </cell>
          <cell r="E76">
            <v>8565.11</v>
          </cell>
          <cell r="F76">
            <v>11438.8</v>
          </cell>
          <cell r="G76">
            <v>0.57182820758541697</v>
          </cell>
          <cell r="H76">
            <v>101.73551313130484</v>
          </cell>
          <cell r="J76">
            <v>34.367340145519918</v>
          </cell>
          <cell r="K76">
            <v>52.759331501818401</v>
          </cell>
          <cell r="L76">
            <v>6.9572993342979714</v>
          </cell>
          <cell r="M76">
            <v>7.6515421496685416</v>
          </cell>
          <cell r="N76">
            <v>0</v>
          </cell>
          <cell r="O76">
            <v>0</v>
          </cell>
          <cell r="P76">
            <v>0</v>
          </cell>
          <cell r="Q76">
            <v>1845.7650670814962</v>
          </cell>
          <cell r="R76">
            <v>1751.597</v>
          </cell>
          <cell r="S76">
            <v>0</v>
          </cell>
          <cell r="T76">
            <v>1751.597</v>
          </cell>
          <cell r="U76">
            <v>0</v>
          </cell>
          <cell r="V76">
            <v>0</v>
          </cell>
          <cell r="W76">
            <v>94.168067081496275</v>
          </cell>
          <cell r="X76">
            <v>9491.2994197871976</v>
          </cell>
          <cell r="Y76">
            <v>0.47447221167197801</v>
          </cell>
        </row>
        <row r="77">
          <cell r="B77" t="str">
            <v>Кашкадарьинская область</v>
          </cell>
          <cell r="C77">
            <v>1814018.371</v>
          </cell>
          <cell r="D77">
            <v>2696763.8480000007</v>
          </cell>
          <cell r="E77">
            <v>1814018.3709999996</v>
          </cell>
          <cell r="F77">
            <v>-5.8207660913467407E-11</v>
          </cell>
          <cell r="G77">
            <v>-3.2087690976017906E-17</v>
          </cell>
          <cell r="H77">
            <v>46144.99704181595</v>
          </cell>
          <cell r="J77">
            <v>3844.4301601831939</v>
          </cell>
          <cell r="K77">
            <v>8725.4601971215216</v>
          </cell>
          <cell r="L77">
            <v>20997.715922510954</v>
          </cell>
          <cell r="M77">
            <v>3454.6741470817087</v>
          </cell>
          <cell r="N77">
            <v>9019.2345142420309</v>
          </cell>
          <cell r="O77">
            <v>0</v>
          </cell>
          <cell r="P77">
            <v>103.48210067653793</v>
          </cell>
          <cell r="Q77">
            <v>245760.73135907872</v>
          </cell>
          <cell r="R77">
            <v>243698.46300000005</v>
          </cell>
          <cell r="S77">
            <v>243698.46299999999</v>
          </cell>
          <cell r="T77">
            <v>5.0931703299283981E-11</v>
          </cell>
          <cell r="U77">
            <v>0</v>
          </cell>
          <cell r="V77">
            <v>0</v>
          </cell>
          <cell r="W77">
            <v>2062.2683590786201</v>
          </cell>
          <cell r="X77">
            <v>0</v>
          </cell>
          <cell r="Y77">
            <v>0</v>
          </cell>
        </row>
        <row r="78">
          <cell r="B78" t="str">
            <v>Областной бюжет Кашкадарьинской области</v>
          </cell>
          <cell r="C78">
            <v>455953.32800000015</v>
          </cell>
          <cell r="D78">
            <v>0</v>
          </cell>
          <cell r="E78">
            <v>805033.68799999997</v>
          </cell>
          <cell r="F78">
            <v>-349080.30500000005</v>
          </cell>
          <cell r="G78">
            <v>-0.76560534502776989</v>
          </cell>
          <cell r="Q78">
            <v>58026.994810708791</v>
          </cell>
          <cell r="R78">
            <v>57976.659000000043</v>
          </cell>
          <cell r="S78">
            <v>243698.46299999999</v>
          </cell>
          <cell r="T78">
            <v>-185721.80399999995</v>
          </cell>
          <cell r="U78">
            <v>0</v>
          </cell>
          <cell r="V78">
            <v>0</v>
          </cell>
          <cell r="W78">
            <v>50.335810708751474</v>
          </cell>
          <cell r="X78">
            <v>0</v>
          </cell>
          <cell r="Y78">
            <v>0</v>
          </cell>
        </row>
        <row r="79">
          <cell r="B79" t="str">
            <v>г.Карши</v>
          </cell>
          <cell r="C79">
            <v>104917.67499999999</v>
          </cell>
          <cell r="D79">
            <v>404195.62699999998</v>
          </cell>
          <cell r="E79">
            <v>104917.67499999999</v>
          </cell>
          <cell r="F79">
            <v>0</v>
          </cell>
          <cell r="G79">
            <v>0</v>
          </cell>
          <cell r="H79">
            <v>20824.952576138581</v>
          </cell>
          <cell r="J79">
            <v>607.96900818153415</v>
          </cell>
          <cell r="K79">
            <v>935.07755304801151</v>
          </cell>
          <cell r="L79">
            <v>16797.619580593419</v>
          </cell>
          <cell r="M79">
            <v>45.377828146803147</v>
          </cell>
          <cell r="N79">
            <v>2402.7631113306384</v>
          </cell>
          <cell r="O79">
            <v>0</v>
          </cell>
          <cell r="P79">
            <v>36.145494838176063</v>
          </cell>
          <cell r="Q79">
            <v>9210.0993056691077</v>
          </cell>
          <cell r="R79">
            <v>9018.6769999999997</v>
          </cell>
          <cell r="S79">
            <v>0</v>
          </cell>
          <cell r="T79">
            <v>9018.6769999999997</v>
          </cell>
          <cell r="U79">
            <v>0</v>
          </cell>
          <cell r="V79">
            <v>0</v>
          </cell>
          <cell r="W79">
            <v>191.42230566910885</v>
          </cell>
          <cell r="X79">
            <v>0</v>
          </cell>
          <cell r="Y79">
            <v>0</v>
          </cell>
        </row>
        <row r="80">
          <cell r="B80" t="str">
            <v>Каршинский район</v>
          </cell>
          <cell r="C80">
            <v>88761.111000000004</v>
          </cell>
          <cell r="D80">
            <v>70395.297000000006</v>
          </cell>
          <cell r="E80">
            <v>65328.269</v>
          </cell>
          <cell r="F80">
            <v>23432.842000000001</v>
          </cell>
          <cell r="G80">
            <v>0.26399897135131623</v>
          </cell>
          <cell r="H80">
            <v>7810.668194544678</v>
          </cell>
          <cell r="J80">
            <v>249.94889037658842</v>
          </cell>
          <cell r="K80">
            <v>587.4401686815545</v>
          </cell>
          <cell r="L80">
            <v>349.88697610361669</v>
          </cell>
          <cell r="M80">
            <v>3.808896653337718</v>
          </cell>
          <cell r="N80">
            <v>6616.4714029113929</v>
          </cell>
          <cell r="O80">
            <v>0</v>
          </cell>
          <cell r="P80">
            <v>3.111859818187277</v>
          </cell>
          <cell r="Q80">
            <v>10690.755801002069</v>
          </cell>
          <cell r="R80">
            <v>10635.393000000002</v>
          </cell>
          <cell r="S80">
            <v>0</v>
          </cell>
          <cell r="T80">
            <v>10635.393000000002</v>
          </cell>
          <cell r="U80">
            <v>0</v>
          </cell>
          <cell r="V80">
            <v>0</v>
          </cell>
          <cell r="W80">
            <v>55.362801002067158</v>
          </cell>
          <cell r="X80">
            <v>4931.4180044532532</v>
          </cell>
          <cell r="Y80">
            <v>5.5558317701242525E-2</v>
          </cell>
        </row>
        <row r="81">
          <cell r="B81" t="str">
            <v>Миришкорский район</v>
          </cell>
          <cell r="C81">
            <v>49037.811000000002</v>
          </cell>
          <cell r="D81">
            <v>92754.312999999995</v>
          </cell>
          <cell r="E81">
            <v>49037.811000000002</v>
          </cell>
          <cell r="F81">
            <v>0</v>
          </cell>
          <cell r="G81">
            <v>0</v>
          </cell>
          <cell r="H81">
            <v>697.876576132389</v>
          </cell>
          <cell r="J81">
            <v>128.10413059889035</v>
          </cell>
          <cell r="K81">
            <v>346.45710985760104</v>
          </cell>
          <cell r="L81">
            <v>50.653193470728716</v>
          </cell>
          <cell r="M81">
            <v>167.69808085384804</v>
          </cell>
          <cell r="N81">
            <v>0</v>
          </cell>
          <cell r="O81">
            <v>0</v>
          </cell>
          <cell r="P81">
            <v>4.964061351320729</v>
          </cell>
          <cell r="Q81">
            <v>5727.5947692470272</v>
          </cell>
          <cell r="R81">
            <v>5616.393</v>
          </cell>
          <cell r="S81">
            <v>0</v>
          </cell>
          <cell r="T81">
            <v>5616.393</v>
          </cell>
          <cell r="U81">
            <v>0</v>
          </cell>
          <cell r="V81">
            <v>0</v>
          </cell>
          <cell r="W81">
            <v>111.20176924702697</v>
          </cell>
          <cell r="X81">
            <v>0</v>
          </cell>
          <cell r="Y81">
            <v>0</v>
          </cell>
        </row>
        <row r="82">
          <cell r="B82" t="str">
            <v>Гузарский район</v>
          </cell>
          <cell r="C82">
            <v>101663.447</v>
          </cell>
          <cell r="D82">
            <v>765556.071</v>
          </cell>
          <cell r="E82">
            <v>101663.46800000001</v>
          </cell>
          <cell r="F82">
            <v>0</v>
          </cell>
          <cell r="G82">
            <v>0</v>
          </cell>
          <cell r="H82">
            <v>1664.4261491128527</v>
          </cell>
          <cell r="J82">
            <v>232.98955493706057</v>
          </cell>
          <cell r="K82">
            <v>531.75769399621799</v>
          </cell>
          <cell r="L82">
            <v>468.42624868343904</v>
          </cell>
          <cell r="M82">
            <v>431.25265149613512</v>
          </cell>
          <cell r="N82">
            <v>0</v>
          </cell>
          <cell r="O82">
            <v>0</v>
          </cell>
          <cell r="P82">
            <v>0</v>
          </cell>
          <cell r="Q82">
            <v>14457.246301488369</v>
          </cell>
          <cell r="R82">
            <v>14318.527999999995</v>
          </cell>
          <cell r="S82">
            <v>0</v>
          </cell>
          <cell r="T82">
            <v>14318.527999999995</v>
          </cell>
          <cell r="U82">
            <v>0</v>
          </cell>
          <cell r="V82">
            <v>0</v>
          </cell>
          <cell r="W82">
            <v>138.71830148837407</v>
          </cell>
          <cell r="X82">
            <v>0</v>
          </cell>
          <cell r="Y82">
            <v>0</v>
          </cell>
        </row>
        <row r="83">
          <cell r="B83" t="str">
            <v>Дехканабадский район</v>
          </cell>
          <cell r="C83">
            <v>78747.578000000009</v>
          </cell>
          <cell r="D83">
            <v>90162.843000000008</v>
          </cell>
          <cell r="E83">
            <v>78747.578000000009</v>
          </cell>
          <cell r="F83">
            <v>0</v>
          </cell>
          <cell r="G83">
            <v>0</v>
          </cell>
          <cell r="H83">
            <v>307.84921666854842</v>
          </cell>
          <cell r="J83">
            <v>94.768712147028992</v>
          </cell>
          <cell r="K83">
            <v>137.46470769380011</v>
          </cell>
          <cell r="L83">
            <v>73.484429166936806</v>
          </cell>
          <cell r="M83">
            <v>2.065925051327826</v>
          </cell>
          <cell r="N83">
            <v>0</v>
          </cell>
          <cell r="O83">
            <v>0</v>
          </cell>
          <cell r="P83">
            <v>6.5442609454710587E-2</v>
          </cell>
          <cell r="Q83">
            <v>12587.941897671601</v>
          </cell>
          <cell r="R83">
            <v>12490.974</v>
          </cell>
          <cell r="S83">
            <v>0</v>
          </cell>
          <cell r="T83">
            <v>12490.974</v>
          </cell>
          <cell r="U83">
            <v>0</v>
          </cell>
          <cell r="V83">
            <v>0</v>
          </cell>
          <cell r="W83">
            <v>96.967897671600568</v>
          </cell>
          <cell r="X83">
            <v>0</v>
          </cell>
          <cell r="Y83">
            <v>0</v>
          </cell>
        </row>
        <row r="84">
          <cell r="B84" t="str">
            <v>Камашинский район</v>
          </cell>
          <cell r="C84">
            <v>106743.129</v>
          </cell>
          <cell r="D84">
            <v>53541.648000000001</v>
          </cell>
          <cell r="E84">
            <v>48136.379000000001</v>
          </cell>
          <cell r="F84">
            <v>58606.75</v>
          </cell>
          <cell r="G84">
            <v>0.54904470713051701</v>
          </cell>
          <cell r="H84">
            <v>827.79834230022209</v>
          </cell>
          <cell r="J84">
            <v>155.15154746341318</v>
          </cell>
          <cell r="K84">
            <v>508.5186826644179</v>
          </cell>
          <cell r="L84">
            <v>148.14357018701583</v>
          </cell>
          <cell r="M84">
            <v>15.984541985375282</v>
          </cell>
          <cell r="N84">
            <v>0</v>
          </cell>
          <cell r="O84">
            <v>0</v>
          </cell>
          <cell r="P84">
            <v>0</v>
          </cell>
          <cell r="Q84">
            <v>18630.616043098318</v>
          </cell>
          <cell r="R84">
            <v>18493.589</v>
          </cell>
          <cell r="S84">
            <v>0</v>
          </cell>
          <cell r="T84">
            <v>18493.589</v>
          </cell>
          <cell r="U84">
            <v>0</v>
          </cell>
          <cell r="V84">
            <v>0</v>
          </cell>
          <cell r="W84">
            <v>137.02704309831998</v>
          </cell>
          <cell r="X84">
            <v>39148.335614601456</v>
          </cell>
          <cell r="Y84">
            <v>0.36675274541185182</v>
          </cell>
        </row>
        <row r="85">
          <cell r="B85" t="str">
            <v>Касанский район</v>
          </cell>
          <cell r="C85">
            <v>115662.16399999999</v>
          </cell>
          <cell r="D85">
            <v>130502.58899999999</v>
          </cell>
          <cell r="E85">
            <v>115662.16399999999</v>
          </cell>
          <cell r="F85">
            <v>0</v>
          </cell>
          <cell r="G85">
            <v>0</v>
          </cell>
          <cell r="H85">
            <v>1442.1409812911861</v>
          </cell>
          <cell r="J85">
            <v>312.05081404578539</v>
          </cell>
          <cell r="K85">
            <v>715.53280013376923</v>
          </cell>
          <cell r="L85">
            <v>398.53080842053498</v>
          </cell>
          <cell r="M85">
            <v>16.026558691096312</v>
          </cell>
          <cell r="N85">
            <v>0</v>
          </cell>
          <cell r="O85">
            <v>0</v>
          </cell>
          <cell r="P85">
            <v>0</v>
          </cell>
          <cell r="Q85">
            <v>15373.03583283126</v>
          </cell>
          <cell r="R85">
            <v>15193.11</v>
          </cell>
          <cell r="S85">
            <v>0</v>
          </cell>
          <cell r="T85">
            <v>15193.11</v>
          </cell>
          <cell r="U85">
            <v>0</v>
          </cell>
          <cell r="V85">
            <v>0</v>
          </cell>
          <cell r="W85">
            <v>179.9258328312583</v>
          </cell>
          <cell r="X85">
            <v>0</v>
          </cell>
          <cell r="Y85">
            <v>0</v>
          </cell>
        </row>
        <row r="86">
          <cell r="B86" t="str">
            <v>Китабский район</v>
          </cell>
          <cell r="C86">
            <v>106633.18900000001</v>
          </cell>
          <cell r="D86">
            <v>58156.972999999998</v>
          </cell>
          <cell r="E86">
            <v>53990.506000000001</v>
          </cell>
          <cell r="F86">
            <v>52642.641000000003</v>
          </cell>
          <cell r="G86">
            <v>0.4936797022923135</v>
          </cell>
          <cell r="H86">
            <v>1644.3405039559441</v>
          </cell>
          <cell r="J86">
            <v>363.65999561696555</v>
          </cell>
          <cell r="K86">
            <v>883.55763425665134</v>
          </cell>
          <cell r="L86">
            <v>367.08253365690808</v>
          </cell>
          <cell r="M86">
            <v>26.516491356022545</v>
          </cell>
          <cell r="N86">
            <v>0</v>
          </cell>
          <cell r="O86">
            <v>0</v>
          </cell>
          <cell r="P86">
            <v>3.5238490693966367</v>
          </cell>
          <cell r="Q86">
            <v>12572.123778855885</v>
          </cell>
          <cell r="R86">
            <v>12447.901000000005</v>
          </cell>
          <cell r="S86">
            <v>0</v>
          </cell>
          <cell r="T86">
            <v>12447.901000000005</v>
          </cell>
          <cell r="U86">
            <v>0</v>
          </cell>
          <cell r="V86">
            <v>0</v>
          </cell>
          <cell r="W86">
            <v>124.22277885587867</v>
          </cell>
          <cell r="X86">
            <v>38426.176717188173</v>
          </cell>
          <cell r="Y86">
            <v>0.36035850636698269</v>
          </cell>
        </row>
        <row r="87">
          <cell r="B87" t="str">
            <v>Мубарекский район</v>
          </cell>
          <cell r="C87">
            <v>36616.605000000003</v>
          </cell>
          <cell r="D87">
            <v>610379.60499999998</v>
          </cell>
          <cell r="E87">
            <v>36616.605000000003</v>
          </cell>
          <cell r="F87">
            <v>0</v>
          </cell>
          <cell r="G87">
            <v>0</v>
          </cell>
          <cell r="H87">
            <v>1004.1868365327558</v>
          </cell>
          <cell r="J87">
            <v>149.48564067520124</v>
          </cell>
          <cell r="K87">
            <v>349.11772804314649</v>
          </cell>
          <cell r="L87">
            <v>352.90780337446836</v>
          </cell>
          <cell r="M87">
            <v>123.22305205408178</v>
          </cell>
          <cell r="N87">
            <v>0</v>
          </cell>
          <cell r="O87">
            <v>0</v>
          </cell>
          <cell r="P87">
            <v>29.45261238585794</v>
          </cell>
          <cell r="Q87">
            <v>3697.6343116021758</v>
          </cell>
          <cell r="R87">
            <v>3598.058</v>
          </cell>
          <cell r="S87">
            <v>0</v>
          </cell>
          <cell r="T87">
            <v>3598.058</v>
          </cell>
          <cell r="U87">
            <v>0</v>
          </cell>
          <cell r="V87">
            <v>0</v>
          </cell>
          <cell r="W87">
            <v>99.576311602175963</v>
          </cell>
          <cell r="X87">
            <v>0</v>
          </cell>
          <cell r="Y87">
            <v>0</v>
          </cell>
        </row>
        <row r="88">
          <cell r="B88" t="str">
            <v>Нишанский район</v>
          </cell>
          <cell r="C88">
            <v>62184.792000000001</v>
          </cell>
          <cell r="D88">
            <v>89437.506999999998</v>
          </cell>
          <cell r="E88">
            <v>62184.792000000001</v>
          </cell>
          <cell r="F88">
            <v>0</v>
          </cell>
          <cell r="G88">
            <v>0</v>
          </cell>
          <cell r="H88">
            <v>3011.8102826148825</v>
          </cell>
          <cell r="J88">
            <v>175.4608170477548</v>
          </cell>
          <cell r="K88">
            <v>346.06202942323495</v>
          </cell>
          <cell r="L88">
            <v>15.111647544533948</v>
          </cell>
          <cell r="M88">
            <v>2475.1757885993588</v>
          </cell>
          <cell r="N88">
            <v>0</v>
          </cell>
          <cell r="O88">
            <v>0</v>
          </cell>
          <cell r="P88">
            <v>0</v>
          </cell>
          <cell r="Q88">
            <v>7599.6448662976518</v>
          </cell>
          <cell r="R88">
            <v>7427.6819999999998</v>
          </cell>
          <cell r="S88">
            <v>0</v>
          </cell>
          <cell r="T88">
            <v>7427.6819999999998</v>
          </cell>
          <cell r="U88">
            <v>0</v>
          </cell>
          <cell r="V88">
            <v>0</v>
          </cell>
          <cell r="W88">
            <v>171.96286629765163</v>
          </cell>
          <cell r="X88">
            <v>0</v>
          </cell>
          <cell r="Y88">
            <v>0</v>
          </cell>
        </row>
        <row r="89">
          <cell r="B89" t="str">
            <v>Касбинский район</v>
          </cell>
          <cell r="C89">
            <v>76066.346000000005</v>
          </cell>
          <cell r="D89">
            <v>47909.444000000003</v>
          </cell>
          <cell r="E89">
            <v>42809.40800000001</v>
          </cell>
          <cell r="F89">
            <v>33256.938000000002</v>
          </cell>
          <cell r="G89">
            <v>0.4372096169835738</v>
          </cell>
          <cell r="H89">
            <v>1168.5012694304201</v>
          </cell>
          <cell r="J89">
            <v>258.84384384595512</v>
          </cell>
          <cell r="K89">
            <v>661.90527832603175</v>
          </cell>
          <cell r="L89">
            <v>245.76880027451628</v>
          </cell>
          <cell r="M89">
            <v>1.9833469839168694</v>
          </cell>
          <cell r="N89">
            <v>0</v>
          </cell>
          <cell r="O89">
            <v>0</v>
          </cell>
          <cell r="P89">
            <v>0</v>
          </cell>
          <cell r="Q89">
            <v>10032.410903561615</v>
          </cell>
          <cell r="R89">
            <v>9936.5019999999986</v>
          </cell>
          <cell r="S89">
            <v>0</v>
          </cell>
          <cell r="T89">
            <v>9936.5019999999986</v>
          </cell>
          <cell r="U89">
            <v>0</v>
          </cell>
          <cell r="V89">
            <v>0</v>
          </cell>
          <cell r="W89">
            <v>95.90890356161681</v>
          </cell>
          <cell r="X89">
            <v>22056.025827007965</v>
          </cell>
          <cell r="Y89">
            <v>0.28995774066770558</v>
          </cell>
        </row>
        <row r="90">
          <cell r="B90" t="str">
            <v>Чиракчинский район</v>
          </cell>
          <cell r="C90">
            <v>166940.06900000002</v>
          </cell>
          <cell r="D90">
            <v>52488.501000000004</v>
          </cell>
          <cell r="E90">
            <v>48880.14300000004</v>
          </cell>
          <cell r="F90">
            <v>118059.92599999999</v>
          </cell>
          <cell r="G90">
            <v>0.70719945611140234</v>
          </cell>
          <cell r="H90">
            <v>1183.5408324258294</v>
          </cell>
          <cell r="J90">
            <v>264.09079916984575</v>
          </cell>
          <cell r="K90">
            <v>500.34568392576898</v>
          </cell>
          <cell r="L90">
            <v>407.28216632384857</v>
          </cell>
          <cell r="M90">
            <v>11.12414180685929</v>
          </cell>
          <cell r="N90">
            <v>0</v>
          </cell>
          <cell r="O90">
            <v>0</v>
          </cell>
          <cell r="P90">
            <v>0.69804119950686105</v>
          </cell>
          <cell r="Q90">
            <v>28188.923294283148</v>
          </cell>
          <cell r="R90">
            <v>28023.501</v>
          </cell>
          <cell r="S90">
            <v>0</v>
          </cell>
          <cell r="T90">
            <v>28023.501</v>
          </cell>
          <cell r="U90">
            <v>0</v>
          </cell>
          <cell r="V90">
            <v>0</v>
          </cell>
          <cell r="W90">
            <v>165.42229428314729</v>
          </cell>
          <cell r="X90">
            <v>88687.461873291017</v>
          </cell>
          <cell r="Y90">
            <v>0.53125329589561276</v>
          </cell>
        </row>
        <row r="91">
          <cell r="B91" t="str">
            <v>Шахрисабзский район</v>
          </cell>
          <cell r="C91">
            <v>150377.84599999999</v>
          </cell>
          <cell r="D91">
            <v>175554.35200000001</v>
          </cell>
          <cell r="E91">
            <v>150377.81200000001</v>
          </cell>
          <cell r="F91">
            <v>0</v>
          </cell>
          <cell r="G91">
            <v>0</v>
          </cell>
          <cell r="H91">
            <v>3241.2636239305289</v>
          </cell>
          <cell r="J91">
            <v>559.56207238681247</v>
          </cell>
          <cell r="K91">
            <v>1384.5198691883213</v>
          </cell>
          <cell r="L91">
            <v>1151.3714760268183</v>
          </cell>
          <cell r="M91">
            <v>120.7894947488477</v>
          </cell>
          <cell r="N91">
            <v>0</v>
          </cell>
          <cell r="O91">
            <v>0</v>
          </cell>
          <cell r="P91">
            <v>25.02071157972874</v>
          </cell>
          <cell r="Q91">
            <v>21306.364625475151</v>
          </cell>
          <cell r="R91">
            <v>21008.396999999994</v>
          </cell>
          <cell r="S91">
            <v>0</v>
          </cell>
          <cell r="T91">
            <v>21008.396999999994</v>
          </cell>
          <cell r="U91">
            <v>0</v>
          </cell>
          <cell r="V91">
            <v>0</v>
          </cell>
          <cell r="W91">
            <v>297.96762547515777</v>
          </cell>
          <cell r="X91">
            <v>0</v>
          </cell>
          <cell r="Y91">
            <v>0</v>
          </cell>
        </row>
        <row r="92">
          <cell r="B92" t="str">
            <v>Яккабагский район</v>
          </cell>
          <cell r="C92">
            <v>113713.281</v>
          </cell>
          <cell r="D92">
            <v>55729.078000000001</v>
          </cell>
          <cell r="E92">
            <v>50632.073000000011</v>
          </cell>
          <cell r="F92">
            <v>63081.207999999999</v>
          </cell>
          <cell r="G92">
            <v>0.55473914256330359</v>
          </cell>
          <cell r="H92">
            <v>1315.6416567371298</v>
          </cell>
          <cell r="J92">
            <v>292.34433369035742</v>
          </cell>
          <cell r="K92">
            <v>837.70325788299454</v>
          </cell>
          <cell r="L92">
            <v>171.4466886841704</v>
          </cell>
          <cell r="M92">
            <v>13.647348654698579</v>
          </cell>
          <cell r="N92">
            <v>0</v>
          </cell>
          <cell r="O92">
            <v>0</v>
          </cell>
          <cell r="P92">
            <v>0.50002782490896891</v>
          </cell>
          <cell r="Q92">
            <v>17659.344817286485</v>
          </cell>
          <cell r="R92">
            <v>17513.098999999998</v>
          </cell>
          <cell r="S92">
            <v>0</v>
          </cell>
          <cell r="T92">
            <v>17513.098999999998</v>
          </cell>
          <cell r="U92">
            <v>0</v>
          </cell>
          <cell r="V92">
            <v>0</v>
          </cell>
          <cell r="W92">
            <v>146.24581728648488</v>
          </cell>
          <cell r="X92">
            <v>44106.221525976391</v>
          </cell>
          <cell r="Y92">
            <v>0.38787220928025451</v>
          </cell>
        </row>
        <row r="93">
          <cell r="B93" t="str">
            <v>Навоийская область</v>
          </cell>
          <cell r="C93">
            <v>812140.60700000008</v>
          </cell>
          <cell r="D93">
            <v>2282528.3810000001</v>
          </cell>
          <cell r="E93">
            <v>812140.60699999996</v>
          </cell>
          <cell r="F93">
            <v>0</v>
          </cell>
          <cell r="G93">
            <v>0</v>
          </cell>
          <cell r="H93">
            <v>21571.448538266559</v>
          </cell>
          <cell r="J93">
            <v>2172.0690103603874</v>
          </cell>
          <cell r="K93">
            <v>3617.0295685016072</v>
          </cell>
          <cell r="L93">
            <v>6681.6914135605921</v>
          </cell>
          <cell r="M93">
            <v>4968.182222174577</v>
          </cell>
          <cell r="N93">
            <v>4082.7481399154949</v>
          </cell>
          <cell r="O93">
            <v>0</v>
          </cell>
          <cell r="P93">
            <v>49.72818375390662</v>
          </cell>
          <cell r="Q93">
            <v>108219.55423759428</v>
          </cell>
          <cell r="R93">
            <v>106128.68400000002</v>
          </cell>
          <cell r="S93">
            <v>106128.68399999999</v>
          </cell>
          <cell r="T93">
            <v>3.4560798667371273E-11</v>
          </cell>
          <cell r="U93">
            <v>0</v>
          </cell>
          <cell r="V93">
            <v>0</v>
          </cell>
          <cell r="W93">
            <v>2090.8702375942521</v>
          </cell>
          <cell r="X93">
            <v>0</v>
          </cell>
          <cell r="Y93">
            <v>0</v>
          </cell>
        </row>
        <row r="94">
          <cell r="B94" t="str">
            <v>Областной бюжет Навоинской области</v>
          </cell>
          <cell r="C94">
            <v>234285.30600000007</v>
          </cell>
          <cell r="D94">
            <v>1192206.676</v>
          </cell>
          <cell r="E94">
            <v>387856.49799999985</v>
          </cell>
          <cell r="F94">
            <v>-153571.22</v>
          </cell>
          <cell r="G94">
            <v>-0.65548805694199175</v>
          </cell>
          <cell r="Q94">
            <v>64320.626473234952</v>
          </cell>
          <cell r="R94">
            <v>64095.821000000025</v>
          </cell>
          <cell r="S94">
            <v>106128.68399999999</v>
          </cell>
          <cell r="T94">
            <v>-42032.862999999968</v>
          </cell>
          <cell r="U94">
            <v>0</v>
          </cell>
          <cell r="V94">
            <v>0</v>
          </cell>
          <cell r="W94">
            <v>224.80547323492547</v>
          </cell>
          <cell r="X94">
            <v>0</v>
          </cell>
          <cell r="Y94">
            <v>0</v>
          </cell>
        </row>
        <row r="95">
          <cell r="B95" t="str">
            <v>г.Зарафшан</v>
          </cell>
          <cell r="C95">
            <v>50162.324999999997</v>
          </cell>
          <cell r="D95">
            <v>130377.18399999999</v>
          </cell>
          <cell r="E95">
            <v>50162.303999999996</v>
          </cell>
          <cell r="F95">
            <v>0</v>
          </cell>
          <cell r="G95">
            <v>0</v>
          </cell>
          <cell r="H95">
            <v>438.03474185948193</v>
          </cell>
          <cell r="J95">
            <v>175.31459322085823</v>
          </cell>
          <cell r="K95">
            <v>78.855151435731514</v>
          </cell>
          <cell r="L95">
            <v>61.984360798825428</v>
          </cell>
          <cell r="M95">
            <v>118.01675725912125</v>
          </cell>
          <cell r="N95">
            <v>0.54865231964224359</v>
          </cell>
          <cell r="O95">
            <v>0</v>
          </cell>
          <cell r="P95">
            <v>3.3152268253032648</v>
          </cell>
          <cell r="Q95">
            <v>718.18461463089125</v>
          </cell>
          <cell r="R95">
            <v>447.49699999999916</v>
          </cell>
          <cell r="S95">
            <v>0</v>
          </cell>
          <cell r="T95">
            <v>447.49699999999916</v>
          </cell>
          <cell r="U95">
            <v>0</v>
          </cell>
          <cell r="V95">
            <v>0</v>
          </cell>
          <cell r="W95">
            <v>270.68761463089209</v>
          </cell>
          <cell r="X95">
            <v>0</v>
          </cell>
          <cell r="Y95">
            <v>0</v>
          </cell>
        </row>
        <row r="96">
          <cell r="B96" t="str">
            <v>Кызылтепинский район</v>
          </cell>
          <cell r="C96">
            <v>77269.971999999994</v>
          </cell>
          <cell r="D96">
            <v>83193.063999999998</v>
          </cell>
          <cell r="E96">
            <v>68561.019</v>
          </cell>
          <cell r="F96">
            <v>8709</v>
          </cell>
          <cell r="G96">
            <v>0.11270872467767945</v>
          </cell>
          <cell r="H96">
            <v>1279.1345519146698</v>
          </cell>
          <cell r="J96">
            <v>334.56738362664169</v>
          </cell>
          <cell r="K96">
            <v>652.518635008155</v>
          </cell>
          <cell r="L96">
            <v>273.41732247612441</v>
          </cell>
          <cell r="M96">
            <v>9.8657074859260909</v>
          </cell>
          <cell r="N96">
            <v>0</v>
          </cell>
          <cell r="O96">
            <v>0</v>
          </cell>
          <cell r="P96">
            <v>8.7655033178224429</v>
          </cell>
          <cell r="Q96">
            <v>5967.0354761112339</v>
          </cell>
          <cell r="R96">
            <v>5856.2839999999997</v>
          </cell>
          <cell r="S96">
            <v>0</v>
          </cell>
          <cell r="T96">
            <v>5856.2839999999997</v>
          </cell>
          <cell r="U96">
            <v>0</v>
          </cell>
          <cell r="V96">
            <v>0</v>
          </cell>
          <cell r="W96">
            <v>110.75147611123471</v>
          </cell>
          <cell r="X96">
            <v>1462.8299719740962</v>
          </cell>
          <cell r="Y96">
            <v>1.8931415841254559E-2</v>
          </cell>
        </row>
        <row r="97">
          <cell r="B97" t="str">
            <v>Навбахорский район</v>
          </cell>
          <cell r="C97">
            <v>56866.877999999997</v>
          </cell>
          <cell r="D97">
            <v>35091.330999999998</v>
          </cell>
          <cell r="E97">
            <v>28717.772999999994</v>
          </cell>
          <cell r="F97">
            <v>28149.105</v>
          </cell>
          <cell r="G97">
            <v>0.49500000685812223</v>
          </cell>
          <cell r="H97">
            <v>4458.923905371139</v>
          </cell>
          <cell r="J97">
            <v>247.1475502467346</v>
          </cell>
          <cell r="K97">
            <v>756.13797239356882</v>
          </cell>
          <cell r="L97">
            <v>30.862006283182382</v>
          </cell>
          <cell r="M97">
            <v>13.954547497086319</v>
          </cell>
          <cell r="N97">
            <v>3410.1961337577309</v>
          </cell>
          <cell r="O97">
            <v>0</v>
          </cell>
          <cell r="P97">
            <v>0.62569519283528163</v>
          </cell>
          <cell r="Q97">
            <v>5113.619967133478</v>
          </cell>
          <cell r="R97">
            <v>4967.7440000000006</v>
          </cell>
          <cell r="S97">
            <v>0</v>
          </cell>
          <cell r="T97">
            <v>4967.7440000000006</v>
          </cell>
          <cell r="U97">
            <v>0</v>
          </cell>
          <cell r="V97">
            <v>0</v>
          </cell>
          <cell r="W97">
            <v>145.87596713347764</v>
          </cell>
          <cell r="X97">
            <v>18576.561127495384</v>
          </cell>
          <cell r="Y97">
            <v>0.3266675045444799</v>
          </cell>
        </row>
        <row r="98">
          <cell r="B98" t="str">
            <v>Навоийский район</v>
          </cell>
          <cell r="C98">
            <v>72673.706999999995</v>
          </cell>
          <cell r="D98">
            <v>402038.32</v>
          </cell>
          <cell r="E98">
            <v>72673.706999999995</v>
          </cell>
          <cell r="F98">
            <v>0</v>
          </cell>
          <cell r="G98">
            <v>0</v>
          </cell>
          <cell r="H98">
            <v>7993.2735460801459</v>
          </cell>
          <cell r="J98">
            <v>644.66181963352949</v>
          </cell>
          <cell r="K98">
            <v>402.42888311914146</v>
          </cell>
          <cell r="L98">
            <v>5520.1917862322371</v>
          </cell>
          <cell r="M98">
            <v>739.0980981686987</v>
          </cell>
          <cell r="N98">
            <v>672.00335383812182</v>
          </cell>
          <cell r="O98">
            <v>0</v>
          </cell>
          <cell r="P98">
            <v>14.88960508841647</v>
          </cell>
          <cell r="Q98">
            <v>3070.9897006239316</v>
          </cell>
          <cell r="R98">
            <v>2738.779</v>
          </cell>
          <cell r="S98">
            <v>0</v>
          </cell>
          <cell r="T98">
            <v>2738.779</v>
          </cell>
          <cell r="U98">
            <v>0</v>
          </cell>
          <cell r="V98">
            <v>0</v>
          </cell>
          <cell r="W98">
            <v>332.21070062393181</v>
          </cell>
          <cell r="X98">
            <v>0</v>
          </cell>
          <cell r="Y98">
            <v>0</v>
          </cell>
        </row>
        <row r="99">
          <cell r="B99" t="str">
            <v>Нуратинский район</v>
          </cell>
          <cell r="C99">
            <v>64735.875</v>
          </cell>
          <cell r="D99">
            <v>27059.328000000001</v>
          </cell>
          <cell r="E99">
            <v>22190.461999999992</v>
          </cell>
          <cell r="F99">
            <v>42545.415000000008</v>
          </cell>
          <cell r="G99">
            <v>0.65721541571810083</v>
          </cell>
          <cell r="H99">
            <v>289.12115091600157</v>
          </cell>
          <cell r="J99">
            <v>87.953437373206683</v>
          </cell>
          <cell r="K99">
            <v>152.27699946516574</v>
          </cell>
          <cell r="L99">
            <v>31.768430360661636</v>
          </cell>
          <cell r="M99">
            <v>17.122283716967495</v>
          </cell>
          <cell r="N99">
            <v>0</v>
          </cell>
          <cell r="O99">
            <v>0</v>
          </cell>
          <cell r="P99">
            <v>0</v>
          </cell>
          <cell r="Q99">
            <v>6602.4238998335577</v>
          </cell>
          <cell r="R99">
            <v>6434.6050000000023</v>
          </cell>
          <cell r="S99">
            <v>0</v>
          </cell>
          <cell r="T99">
            <v>6434.6050000000023</v>
          </cell>
          <cell r="U99">
            <v>0</v>
          </cell>
          <cell r="V99">
            <v>0</v>
          </cell>
          <cell r="W99">
            <v>167.81889983355501</v>
          </cell>
          <cell r="X99">
            <v>35653.869949250453</v>
          </cell>
          <cell r="Y99">
            <v>0.55075906441753442</v>
          </cell>
        </row>
        <row r="100">
          <cell r="B100" t="str">
            <v>Канимехский район</v>
          </cell>
          <cell r="C100">
            <v>31281.807999999997</v>
          </cell>
          <cell r="D100">
            <v>32872.163999999997</v>
          </cell>
          <cell r="E100">
            <v>31281.830999999998</v>
          </cell>
          <cell r="F100">
            <v>0</v>
          </cell>
          <cell r="G100">
            <v>0</v>
          </cell>
          <cell r="H100">
            <v>299.58843475144522</v>
          </cell>
          <cell r="J100">
            <v>51.177795763484404</v>
          </cell>
          <cell r="K100">
            <v>81.940584387658049</v>
          </cell>
          <cell r="L100">
            <v>154.69399162315642</v>
          </cell>
          <cell r="M100">
            <v>11.776062977146374</v>
          </cell>
          <cell r="N100">
            <v>0</v>
          </cell>
          <cell r="O100">
            <v>0</v>
          </cell>
          <cell r="P100">
            <v>0</v>
          </cell>
          <cell r="Q100">
            <v>2254.0146559300529</v>
          </cell>
          <cell r="R100">
            <v>2112.0939999999991</v>
          </cell>
          <cell r="S100">
            <v>0</v>
          </cell>
          <cell r="T100">
            <v>2112.0939999999991</v>
          </cell>
          <cell r="U100">
            <v>0</v>
          </cell>
          <cell r="V100">
            <v>0</v>
          </cell>
          <cell r="W100">
            <v>141.92065593005358</v>
          </cell>
          <cell r="X100">
            <v>0</v>
          </cell>
          <cell r="Y100">
            <v>0</v>
          </cell>
        </row>
        <row r="101">
          <cell r="B101" t="str">
            <v>Тамдинский район</v>
          </cell>
          <cell r="C101">
            <v>17471.526000000002</v>
          </cell>
          <cell r="D101">
            <v>22046.723000000002</v>
          </cell>
          <cell r="E101">
            <v>17471.517</v>
          </cell>
          <cell r="F101">
            <v>0</v>
          </cell>
          <cell r="G101">
            <v>0</v>
          </cell>
          <cell r="H101">
            <v>850.05133582676922</v>
          </cell>
          <cell r="J101">
            <v>28.227038293566046</v>
          </cell>
          <cell r="K101">
            <v>2.4650084917985575</v>
          </cell>
          <cell r="L101">
            <v>79.574819871516951</v>
          </cell>
          <cell r="M101">
            <v>739.78446916988764</v>
          </cell>
          <cell r="N101">
            <v>0</v>
          </cell>
          <cell r="O101">
            <v>0</v>
          </cell>
          <cell r="P101">
            <v>0</v>
          </cell>
          <cell r="Q101">
            <v>617.65843663051373</v>
          </cell>
          <cell r="R101">
            <v>577.04000000000042</v>
          </cell>
          <cell r="S101">
            <v>0</v>
          </cell>
          <cell r="T101">
            <v>577.04000000000042</v>
          </cell>
          <cell r="U101">
            <v>0</v>
          </cell>
          <cell r="V101">
            <v>0</v>
          </cell>
          <cell r="W101">
            <v>40.618436630513344</v>
          </cell>
          <cell r="X101">
            <v>0</v>
          </cell>
          <cell r="Y101">
            <v>0</v>
          </cell>
        </row>
        <row r="102">
          <cell r="B102" t="str">
            <v>Хатырчинский район</v>
          </cell>
          <cell r="C102">
            <v>111477.201</v>
          </cell>
          <cell r="D102">
            <v>45863.821000000004</v>
          </cell>
          <cell r="E102">
            <v>37309.51200000001</v>
          </cell>
          <cell r="F102">
            <v>74167.7</v>
          </cell>
          <cell r="G102">
            <v>0.66531720687892049</v>
          </cell>
          <cell r="H102">
            <v>1200.8815737244001</v>
          </cell>
          <cell r="J102">
            <v>222.98174741413263</v>
          </cell>
          <cell r="K102">
            <v>888.5357415039515</v>
          </cell>
          <cell r="L102">
            <v>87.989206002643357</v>
          </cell>
          <cell r="M102">
            <v>0.97583850211925904</v>
          </cell>
          <cell r="N102">
            <v>0</v>
          </cell>
          <cell r="O102">
            <v>0</v>
          </cell>
          <cell r="P102">
            <v>0.39904030155311321</v>
          </cell>
          <cell r="Q102">
            <v>14319.996082143318</v>
          </cell>
          <cell r="R102">
            <v>14068.959000000003</v>
          </cell>
          <cell r="S102">
            <v>0</v>
          </cell>
          <cell r="T102">
            <v>14068.959000000003</v>
          </cell>
          <cell r="U102">
            <v>0</v>
          </cell>
          <cell r="V102">
            <v>0</v>
          </cell>
          <cell r="W102">
            <v>251.0370821433151</v>
          </cell>
          <cell r="X102">
            <v>58646.822344132277</v>
          </cell>
          <cell r="Y102">
            <v>0.52608804148331889</v>
          </cell>
        </row>
        <row r="103">
          <cell r="B103" t="str">
            <v>Учкудукский район</v>
          </cell>
          <cell r="C103">
            <v>35022.964</v>
          </cell>
          <cell r="D103">
            <v>79039.244000000006</v>
          </cell>
          <cell r="E103">
            <v>35022.964</v>
          </cell>
          <cell r="F103">
            <v>0</v>
          </cell>
          <cell r="G103">
            <v>0</v>
          </cell>
          <cell r="H103">
            <v>699.24681226458824</v>
          </cell>
          <cell r="J103">
            <v>92.523849358655866</v>
          </cell>
          <cell r="K103">
            <v>14.777785782640827</v>
          </cell>
          <cell r="L103">
            <v>161.08605082299522</v>
          </cell>
          <cell r="M103">
            <v>427.15065092418479</v>
          </cell>
          <cell r="N103">
            <v>0</v>
          </cell>
          <cell r="O103">
            <v>0</v>
          </cell>
          <cell r="P103">
            <v>3.7084753761115761</v>
          </cell>
          <cell r="Q103">
            <v>858.59783334287204</v>
          </cell>
          <cell r="R103">
            <v>586.72199999999998</v>
          </cell>
          <cell r="S103">
            <v>0</v>
          </cell>
          <cell r="T103">
            <v>586.72199999999998</v>
          </cell>
          <cell r="U103">
            <v>0</v>
          </cell>
          <cell r="V103">
            <v>0</v>
          </cell>
          <cell r="W103">
            <v>271.875833342872</v>
          </cell>
          <cell r="X103">
            <v>0</v>
          </cell>
          <cell r="Y103">
            <v>0</v>
          </cell>
        </row>
        <row r="104">
          <cell r="B104" t="str">
            <v>Карманинский район</v>
          </cell>
          <cell r="C104">
            <v>60893.045000000006</v>
          </cell>
          <cell r="D104">
            <v>232740.52600000001</v>
          </cell>
          <cell r="E104">
            <v>60893.020000000004</v>
          </cell>
          <cell r="F104">
            <v>0</v>
          </cell>
          <cell r="G104">
            <v>0</v>
          </cell>
          <cell r="H104">
            <v>4063.192485557925</v>
          </cell>
          <cell r="J104">
            <v>287.51379542957761</v>
          </cell>
          <cell r="K104">
            <v>587.0928069137957</v>
          </cell>
          <cell r="L104">
            <v>280.12343908924817</v>
          </cell>
          <cell r="M104">
            <v>2890.4378064734392</v>
          </cell>
          <cell r="N104">
            <v>0</v>
          </cell>
          <cell r="O104">
            <v>0</v>
          </cell>
          <cell r="P104">
            <v>18.024637651864474</v>
          </cell>
          <cell r="Q104">
            <v>4376.4070979794842</v>
          </cell>
          <cell r="R104">
            <v>4243.1390000000029</v>
          </cell>
          <cell r="S104">
            <v>0</v>
          </cell>
          <cell r="T104">
            <v>4243.1390000000029</v>
          </cell>
          <cell r="U104">
            <v>0</v>
          </cell>
          <cell r="V104">
            <v>0</v>
          </cell>
          <cell r="W104">
            <v>133.26809797948138</v>
          </cell>
          <cell r="X104">
            <v>0</v>
          </cell>
          <cell r="Y104">
            <v>0</v>
          </cell>
        </row>
        <row r="105">
          <cell r="B105" t="str">
            <v>Наманганская область</v>
          </cell>
          <cell r="C105">
            <v>1630672.9230000002</v>
          </cell>
          <cell r="D105">
            <v>975670.77700000012</v>
          </cell>
          <cell r="E105">
            <v>974437.67700000003</v>
          </cell>
          <cell r="F105">
            <v>656235.24599999993</v>
          </cell>
          <cell r="G105">
            <v>0.4024321718623397</v>
          </cell>
          <cell r="H105">
            <v>41443.191715167595</v>
          </cell>
          <cell r="J105">
            <v>3937.0820892597217</v>
          </cell>
          <cell r="K105">
            <v>9519.3538314951547</v>
          </cell>
          <cell r="L105">
            <v>2464.8964577658644</v>
          </cell>
          <cell r="M105">
            <v>529.85619547735701</v>
          </cell>
          <cell r="N105">
            <v>8697.335182746765</v>
          </cell>
          <cell r="O105">
            <v>15711.485568</v>
          </cell>
          <cell r="P105">
            <v>583.18239042272739</v>
          </cell>
          <cell r="Q105">
            <v>220966.77831503499</v>
          </cell>
          <cell r="R105">
            <v>218254.39300000013</v>
          </cell>
          <cell r="S105">
            <v>218254.42</v>
          </cell>
          <cell r="T105">
            <v>-2.699999989636126E-2</v>
          </cell>
          <cell r="U105">
            <v>0</v>
          </cell>
          <cell r="V105">
            <v>0</v>
          </cell>
          <cell r="W105">
            <v>2712.3853150348623</v>
          </cell>
          <cell r="X105">
            <v>393825.27596979734</v>
          </cell>
          <cell r="Y105">
            <v>0.24151089431549805</v>
          </cell>
        </row>
        <row r="106">
          <cell r="B106" t="str">
            <v>Областной бюжет Наманганской области</v>
          </cell>
          <cell r="C106">
            <v>443047.13400000019</v>
          </cell>
          <cell r="D106">
            <v>104344.67600000018</v>
          </cell>
          <cell r="E106">
            <v>402190.21899999992</v>
          </cell>
          <cell r="F106">
            <v>40856.914999999921</v>
          </cell>
          <cell r="G106">
            <v>9.2217987353011302E-2</v>
          </cell>
          <cell r="Q106">
            <v>80151.48999090775</v>
          </cell>
          <cell r="R106">
            <v>79977.175688000105</v>
          </cell>
          <cell r="S106">
            <v>218254.42</v>
          </cell>
          <cell r="T106">
            <v>-138277.24431199991</v>
          </cell>
          <cell r="U106">
            <v>0</v>
          </cell>
          <cell r="V106">
            <v>0</v>
          </cell>
          <cell r="W106">
            <v>174.31430290764465</v>
          </cell>
          <cell r="X106">
            <v>0</v>
          </cell>
          <cell r="Y106">
            <v>0</v>
          </cell>
        </row>
        <row r="107">
          <cell r="B107" t="str">
            <v>г.Наманган</v>
          </cell>
          <cell r="C107">
            <v>201702.796</v>
          </cell>
          <cell r="D107">
            <v>327780.18699999998</v>
          </cell>
          <cell r="E107">
            <v>201702.796</v>
          </cell>
          <cell r="F107">
            <v>0</v>
          </cell>
          <cell r="G107">
            <v>0</v>
          </cell>
          <cell r="H107">
            <v>4957.1782726200227</v>
          </cell>
          <cell r="J107">
            <v>869.3520558395428</v>
          </cell>
          <cell r="K107">
            <v>1393.5465757528848</v>
          </cell>
          <cell r="L107">
            <v>672.19569104982281</v>
          </cell>
          <cell r="M107">
            <v>120.17066339999381</v>
          </cell>
          <cell r="N107">
            <v>1346.7654626473009</v>
          </cell>
          <cell r="O107">
            <v>0</v>
          </cell>
          <cell r="P107">
            <v>555.14782393047722</v>
          </cell>
          <cell r="Q107">
            <v>24262.562857191846</v>
          </cell>
          <cell r="R107">
            <v>23848.786</v>
          </cell>
          <cell r="S107">
            <v>0</v>
          </cell>
          <cell r="T107">
            <v>23848.786</v>
          </cell>
          <cell r="U107">
            <v>0</v>
          </cell>
          <cell r="V107">
            <v>0</v>
          </cell>
          <cell r="W107">
            <v>413.77685719184495</v>
          </cell>
          <cell r="X107">
            <v>0</v>
          </cell>
          <cell r="Y107">
            <v>0</v>
          </cell>
        </row>
        <row r="108">
          <cell r="B108" t="str">
            <v>Мингбулакский район</v>
          </cell>
          <cell r="C108">
            <v>66353.86</v>
          </cell>
          <cell r="D108">
            <v>25410.169000000002</v>
          </cell>
          <cell r="E108">
            <v>22502.635000000002</v>
          </cell>
          <cell r="F108">
            <v>43851.213000000003</v>
          </cell>
          <cell r="G108">
            <v>0.66086905871037505</v>
          </cell>
          <cell r="H108">
            <v>740.91456989260485</v>
          </cell>
          <cell r="J108">
            <v>166.54889748944177</v>
          </cell>
          <cell r="K108">
            <v>549.58200626715825</v>
          </cell>
          <cell r="L108">
            <v>17.486067185594486</v>
          </cell>
          <cell r="M108">
            <v>6.4835567352420105</v>
          </cell>
          <cell r="N108">
            <v>0</v>
          </cell>
          <cell r="O108">
            <v>0</v>
          </cell>
          <cell r="P108">
            <v>0.81404221516835107</v>
          </cell>
          <cell r="Q108">
            <v>6488.237538695922</v>
          </cell>
          <cell r="R108">
            <v>6393.3390999999956</v>
          </cell>
          <cell r="S108">
            <v>0</v>
          </cell>
          <cell r="T108">
            <v>6393.3390999999956</v>
          </cell>
          <cell r="U108">
            <v>0</v>
          </cell>
          <cell r="V108">
            <v>0</v>
          </cell>
          <cell r="W108">
            <v>94.898438695926217</v>
          </cell>
          <cell r="X108">
            <v>36622.060891411471</v>
          </cell>
          <cell r="Y108">
            <v>0.5519205799242346</v>
          </cell>
        </row>
        <row r="109">
          <cell r="B109" t="str">
            <v>Касансайский район</v>
          </cell>
          <cell r="C109">
            <v>89154.98000000001</v>
          </cell>
          <cell r="D109">
            <v>33180.714999999997</v>
          </cell>
          <cell r="E109">
            <v>31421.670000000006</v>
          </cell>
          <cell r="F109">
            <v>57733.313000000002</v>
          </cell>
          <cell r="G109">
            <v>0.64756128036818572</v>
          </cell>
          <cell r="H109">
            <v>966.29689167402228</v>
          </cell>
          <cell r="J109">
            <v>211.88402713956796</v>
          </cell>
          <cell r="K109">
            <v>729.12864193115195</v>
          </cell>
          <cell r="L109">
            <v>9.7846014876262259</v>
          </cell>
          <cell r="M109">
            <v>0.2732009051330474</v>
          </cell>
          <cell r="N109">
            <v>0</v>
          </cell>
          <cell r="O109">
            <v>0</v>
          </cell>
          <cell r="P109">
            <v>15.226420210543075</v>
          </cell>
          <cell r="Q109">
            <v>11346.813073149153</v>
          </cell>
          <cell r="R109">
            <v>11112.148500000007</v>
          </cell>
          <cell r="S109">
            <v>0</v>
          </cell>
          <cell r="T109">
            <v>11112.148500000007</v>
          </cell>
          <cell r="U109">
            <v>0</v>
          </cell>
          <cell r="V109">
            <v>0</v>
          </cell>
          <cell r="W109">
            <v>234.66457314914587</v>
          </cell>
          <cell r="X109">
            <v>45420.203035176826</v>
          </cell>
          <cell r="Y109">
            <v>0.50945222617039254</v>
          </cell>
        </row>
        <row r="110">
          <cell r="B110" t="str">
            <v>Наманганский район</v>
          </cell>
          <cell r="C110">
            <v>87038.501000000004</v>
          </cell>
          <cell r="D110">
            <v>86691.123999999996</v>
          </cell>
          <cell r="E110">
            <v>44882.525000000001</v>
          </cell>
          <cell r="F110">
            <v>42155.976000000002</v>
          </cell>
          <cell r="G110">
            <v>0.48433710962002896</v>
          </cell>
          <cell r="H110">
            <v>8731.3364567156368</v>
          </cell>
          <cell r="J110">
            <v>426.33159628201821</v>
          </cell>
          <cell r="K110">
            <v>578.20028381970326</v>
          </cell>
          <cell r="L110">
            <v>152.65888511655004</v>
          </cell>
          <cell r="M110">
            <v>223.57597139790039</v>
          </cell>
          <cell r="N110">
            <v>7350.5697200994646</v>
          </cell>
          <cell r="O110">
            <v>0</v>
          </cell>
          <cell r="P110">
            <v>0</v>
          </cell>
          <cell r="Q110">
            <v>11320.079476088751</v>
          </cell>
          <cell r="R110">
            <v>11175.613000000001</v>
          </cell>
          <cell r="S110">
            <v>0</v>
          </cell>
          <cell r="T110">
            <v>11175.613000000001</v>
          </cell>
          <cell r="U110">
            <v>0</v>
          </cell>
          <cell r="V110">
            <v>0</v>
          </cell>
          <cell r="W110">
            <v>144.46647608874909</v>
          </cell>
          <cell r="X110">
            <v>22104.560067195613</v>
          </cell>
          <cell r="Y110">
            <v>0.25396301422051848</v>
          </cell>
        </row>
        <row r="111">
          <cell r="B111" t="str">
            <v>Папский район</v>
          </cell>
          <cell r="C111">
            <v>98887.608999999997</v>
          </cell>
          <cell r="D111">
            <v>72046.353000000003</v>
          </cell>
          <cell r="E111">
            <v>37750.449000000001</v>
          </cell>
          <cell r="F111">
            <v>61137.159999999996</v>
          </cell>
          <cell r="G111">
            <v>0.61824894562876931</v>
          </cell>
          <cell r="H111">
            <v>17398.932056868896</v>
          </cell>
          <cell r="J111">
            <v>406.97798576031119</v>
          </cell>
          <cell r="K111">
            <v>986.36226542600275</v>
          </cell>
          <cell r="L111">
            <v>206.74417061316237</v>
          </cell>
          <cell r="M111">
            <v>87.047547012451801</v>
          </cell>
          <cell r="N111">
            <v>0</v>
          </cell>
          <cell r="O111">
            <v>15711.485568</v>
          </cell>
          <cell r="P111">
            <v>0.314520056965224</v>
          </cell>
          <cell r="Q111">
            <v>9718.3720524932378</v>
          </cell>
          <cell r="R111">
            <v>9559.9590000000007</v>
          </cell>
          <cell r="S111">
            <v>0</v>
          </cell>
          <cell r="T111">
            <v>9559.9590000000007</v>
          </cell>
          <cell r="U111">
            <v>0</v>
          </cell>
          <cell r="V111">
            <v>0</v>
          </cell>
          <cell r="W111">
            <v>158.4130524932369</v>
          </cell>
          <cell r="X111">
            <v>34019.855890637868</v>
          </cell>
          <cell r="Y111">
            <v>0.34402546724168309</v>
          </cell>
        </row>
        <row r="112">
          <cell r="B112" t="str">
            <v>Туракурганский район</v>
          </cell>
          <cell r="C112">
            <v>97692.891000000003</v>
          </cell>
          <cell r="D112">
            <v>62150.356</v>
          </cell>
          <cell r="E112">
            <v>34222.087</v>
          </cell>
          <cell r="F112">
            <v>63470.767000000007</v>
          </cell>
          <cell r="G112">
            <v>0.64969688531379433</v>
          </cell>
          <cell r="H112">
            <v>2332.7348024662715</v>
          </cell>
          <cell r="J112">
            <v>283.63086041832247</v>
          </cell>
          <cell r="K112">
            <v>770.61710021068347</v>
          </cell>
          <cell r="L112">
            <v>1272.4839526186208</v>
          </cell>
          <cell r="M112">
            <v>5.8614326240663006</v>
          </cell>
          <cell r="N112">
            <v>0</v>
          </cell>
          <cell r="O112">
            <v>0</v>
          </cell>
          <cell r="P112">
            <v>0.1414565945781662</v>
          </cell>
          <cell r="Q112">
            <v>11250.013659607366</v>
          </cell>
          <cell r="R112">
            <v>10922.944599999999</v>
          </cell>
          <cell r="S112">
            <v>0</v>
          </cell>
          <cell r="T112">
            <v>10922.944599999999</v>
          </cell>
          <cell r="U112">
            <v>0</v>
          </cell>
          <cell r="V112">
            <v>0</v>
          </cell>
          <cell r="W112">
            <v>327.06905960736691</v>
          </cell>
          <cell r="X112">
            <v>49888.018537926371</v>
          </cell>
          <cell r="Y112">
            <v>0.5106617075947355</v>
          </cell>
        </row>
        <row r="113">
          <cell r="B113" t="str">
            <v>Уйчинский район</v>
          </cell>
          <cell r="C113">
            <v>97076.713000000003</v>
          </cell>
          <cell r="D113">
            <v>56506.250999999997</v>
          </cell>
          <cell r="E113">
            <v>33219.271000000008</v>
          </cell>
          <cell r="F113">
            <v>63857.421999999991</v>
          </cell>
          <cell r="G113">
            <v>0.65780371035018448</v>
          </cell>
          <cell r="H113">
            <v>1056.6161915051537</v>
          </cell>
          <cell r="J113">
            <v>270.98425085029146</v>
          </cell>
          <cell r="K113">
            <v>714.08773317793964</v>
          </cell>
          <cell r="L113">
            <v>65.586823808568084</v>
          </cell>
          <cell r="M113">
            <v>1.2109588975007088</v>
          </cell>
          <cell r="N113">
            <v>0</v>
          </cell>
          <cell r="O113">
            <v>0</v>
          </cell>
          <cell r="P113">
            <v>4.7464247708536611</v>
          </cell>
          <cell r="Q113">
            <v>15460.15633844179</v>
          </cell>
          <cell r="R113">
            <v>15260.975000000002</v>
          </cell>
          <cell r="S113">
            <v>0</v>
          </cell>
          <cell r="T113">
            <v>15260.975000000002</v>
          </cell>
          <cell r="U113">
            <v>0</v>
          </cell>
          <cell r="V113">
            <v>0</v>
          </cell>
          <cell r="W113">
            <v>199.18133844178718</v>
          </cell>
          <cell r="X113">
            <v>47340.649470053046</v>
          </cell>
          <cell r="Y113">
            <v>0.48766226221579057</v>
          </cell>
        </row>
        <row r="114">
          <cell r="B114" t="str">
            <v>Чартакский район</v>
          </cell>
          <cell r="C114">
            <v>81932.914000000004</v>
          </cell>
          <cell r="D114">
            <v>30127.541000000001</v>
          </cell>
          <cell r="E114">
            <v>30107.054000000004</v>
          </cell>
          <cell r="F114">
            <v>51825.861000000004</v>
          </cell>
          <cell r="G114">
            <v>0.63254019013653051</v>
          </cell>
          <cell r="H114">
            <v>864.41679620283571</v>
          </cell>
          <cell r="J114">
            <v>229.06200423134092</v>
          </cell>
          <cell r="K114">
            <v>580.32496451629436</v>
          </cell>
          <cell r="L114">
            <v>52.377585744933491</v>
          </cell>
          <cell r="M114">
            <v>2.652241710266904</v>
          </cell>
          <cell r="N114">
            <v>0</v>
          </cell>
          <cell r="O114">
            <v>0</v>
          </cell>
          <cell r="P114">
            <v>0</v>
          </cell>
          <cell r="Q114">
            <v>10308.609931912133</v>
          </cell>
          <cell r="R114">
            <v>10155.741</v>
          </cell>
          <cell r="S114">
            <v>0</v>
          </cell>
          <cell r="T114">
            <v>10155.741</v>
          </cell>
          <cell r="U114">
            <v>0</v>
          </cell>
          <cell r="V114">
            <v>0</v>
          </cell>
          <cell r="W114">
            <v>152.86893191213292</v>
          </cell>
          <cell r="X114">
            <v>40652.834271885033</v>
          </cell>
          <cell r="Y114">
            <v>0.49617220097755865</v>
          </cell>
        </row>
        <row r="115">
          <cell r="B115" t="str">
            <v>Янгикурганский район</v>
          </cell>
          <cell r="C115">
            <v>94921.930999999997</v>
          </cell>
          <cell r="D115">
            <v>43434.756000000001</v>
          </cell>
          <cell r="E115">
            <v>32681.563999999998</v>
          </cell>
          <cell r="F115">
            <v>62240.354000000007</v>
          </cell>
          <cell r="G115">
            <v>0.65570046188799103</v>
          </cell>
          <cell r="H115">
            <v>970.25098701090303</v>
          </cell>
          <cell r="J115">
            <v>259.75372531240811</v>
          </cell>
          <cell r="K115">
            <v>704.17383679832983</v>
          </cell>
          <cell r="L115">
            <v>5.9614129071940321</v>
          </cell>
          <cell r="M115">
            <v>0.36201199297111053</v>
          </cell>
          <cell r="N115">
            <v>0</v>
          </cell>
          <cell r="O115">
            <v>0</v>
          </cell>
          <cell r="P115">
            <v>0</v>
          </cell>
          <cell r="Q115">
            <v>10861.978977147885</v>
          </cell>
          <cell r="R115">
            <v>10663.494687999995</v>
          </cell>
          <cell r="S115">
            <v>0</v>
          </cell>
          <cell r="T115">
            <v>10663.494687999995</v>
          </cell>
          <cell r="U115">
            <v>0</v>
          </cell>
          <cell r="V115">
            <v>0</v>
          </cell>
          <cell r="W115">
            <v>198.48428914788943</v>
          </cell>
          <cell r="X115">
            <v>50408.124035841218</v>
          </cell>
          <cell r="Y115">
            <v>0.53104823621678343</v>
          </cell>
        </row>
        <row r="116">
          <cell r="B116" t="str">
            <v>Норинский район</v>
          </cell>
          <cell r="C116">
            <v>75222.26400000001</v>
          </cell>
          <cell r="D116">
            <v>29445.701000000001</v>
          </cell>
          <cell r="E116">
            <v>27750.245999999999</v>
          </cell>
          <cell r="F116">
            <v>47472.036000000007</v>
          </cell>
          <cell r="G116">
            <v>0.63109023147721266</v>
          </cell>
          <cell r="H116">
            <v>849.82781332073455</v>
          </cell>
          <cell r="J116">
            <v>209.04462701291303</v>
          </cell>
          <cell r="K116">
            <v>578.25443851214516</v>
          </cell>
          <cell r="L116">
            <v>2.9537970991602984</v>
          </cell>
          <cell r="M116">
            <v>59.574950696516133</v>
          </cell>
          <cell r="N116">
            <v>0</v>
          </cell>
          <cell r="O116">
            <v>0</v>
          </cell>
          <cell r="P116">
            <v>0</v>
          </cell>
          <cell r="Q116">
            <v>8377.4642208762489</v>
          </cell>
          <cell r="R116">
            <v>8160.6192240000073</v>
          </cell>
          <cell r="S116">
            <v>0</v>
          </cell>
          <cell r="T116">
            <v>8160.6192240000073</v>
          </cell>
          <cell r="U116">
            <v>0</v>
          </cell>
          <cell r="V116">
            <v>0</v>
          </cell>
          <cell r="W116">
            <v>216.84499687624239</v>
          </cell>
          <cell r="X116">
            <v>38244.74396580302</v>
          </cell>
          <cell r="Y116">
            <v>0.50842319723058338</v>
          </cell>
        </row>
        <row r="117">
          <cell r="B117" t="str">
            <v>Учкурганский район</v>
          </cell>
          <cell r="C117">
            <v>88400.550999999992</v>
          </cell>
          <cell r="D117">
            <v>58906.764999999999</v>
          </cell>
          <cell r="E117">
            <v>35169.891999999993</v>
          </cell>
          <cell r="F117">
            <v>53230.644</v>
          </cell>
          <cell r="G117">
            <v>0.60215285309703559</v>
          </cell>
          <cell r="H117">
            <v>1107.6064175096442</v>
          </cell>
          <cell r="J117">
            <v>256.76698893212733</v>
          </cell>
          <cell r="K117">
            <v>824.47527054879322</v>
          </cell>
          <cell r="L117">
            <v>4.9624594030009428</v>
          </cell>
          <cell r="M117">
            <v>21.401698625722592</v>
          </cell>
          <cell r="N117">
            <v>0</v>
          </cell>
          <cell r="O117">
            <v>0</v>
          </cell>
          <cell r="P117">
            <v>0</v>
          </cell>
          <cell r="Q117">
            <v>10267.61740011775</v>
          </cell>
          <cell r="R117">
            <v>10081.092199999999</v>
          </cell>
          <cell r="S117">
            <v>0</v>
          </cell>
          <cell r="T117">
            <v>10081.092199999999</v>
          </cell>
          <cell r="U117">
            <v>0</v>
          </cell>
          <cell r="V117">
            <v>0</v>
          </cell>
          <cell r="W117">
            <v>186.52520011775127</v>
          </cell>
          <cell r="X117">
            <v>41855.420182372603</v>
          </cell>
          <cell r="Y117">
            <v>0.47347465269048616</v>
          </cell>
        </row>
        <row r="118">
          <cell r="B118" t="str">
            <v>Чустский район</v>
          </cell>
          <cell r="C118">
            <v>109240.77899999999</v>
          </cell>
          <cell r="D118">
            <v>45646.182999999997</v>
          </cell>
          <cell r="E118">
            <v>40837.269</v>
          </cell>
          <cell r="F118">
            <v>68403.485000000001</v>
          </cell>
          <cell r="G118">
            <v>0.62617170644672904</v>
          </cell>
          <cell r="H118">
            <v>1467.0804593808693</v>
          </cell>
          <cell r="J118">
            <v>346.74506999143642</v>
          </cell>
          <cell r="K118">
            <v>1110.6007145340689</v>
          </cell>
          <cell r="L118">
            <v>1.7010107316302565</v>
          </cell>
          <cell r="M118">
            <v>1.2419614795922203</v>
          </cell>
          <cell r="N118">
            <v>0</v>
          </cell>
          <cell r="O118">
            <v>0</v>
          </cell>
          <cell r="P118">
            <v>6.791702644141731</v>
          </cell>
          <cell r="Q118">
            <v>11153.382798405146</v>
          </cell>
          <cell r="R118">
            <v>10942.505000000001</v>
          </cell>
          <cell r="S118">
            <v>0</v>
          </cell>
          <cell r="T118">
            <v>10942.505000000001</v>
          </cell>
          <cell r="U118">
            <v>0</v>
          </cell>
          <cell r="V118">
            <v>0</v>
          </cell>
          <cell r="W118">
            <v>210.87779840514463</v>
          </cell>
          <cell r="X118">
            <v>55783.021742213983</v>
          </cell>
          <cell r="Y118">
            <v>0.51064284100550017</v>
          </cell>
        </row>
        <row r="119">
          <cell r="B119" t="str">
            <v>Самаркандская область</v>
          </cell>
          <cell r="C119">
            <v>2212314.1259999997</v>
          </cell>
          <cell r="D119">
            <v>2213365.6260000002</v>
          </cell>
          <cell r="E119">
            <v>2212314.1259999997</v>
          </cell>
          <cell r="F119">
            <v>0</v>
          </cell>
          <cell r="G119">
            <v>0</v>
          </cell>
          <cell r="H119">
            <v>153831.20473141392</v>
          </cell>
          <cell r="J119">
            <v>7745.0466433821321</v>
          </cell>
          <cell r="K119">
            <v>11444.316559513862</v>
          </cell>
          <cell r="L119">
            <v>11879.103904973088</v>
          </cell>
          <cell r="M119">
            <v>289.50936279417897</v>
          </cell>
          <cell r="N119">
            <v>10391.238816530898</v>
          </cell>
          <cell r="O119">
            <v>111215.66074322601</v>
          </cell>
          <cell r="P119">
            <v>866.32870099375918</v>
          </cell>
          <cell r="Q119">
            <v>309017.76496102329</v>
          </cell>
          <cell r="R119">
            <v>305167.97500000056</v>
          </cell>
          <cell r="S119">
            <v>305167.97499999998</v>
          </cell>
          <cell r="T119">
            <v>5.9662852436304092E-10</v>
          </cell>
          <cell r="U119">
            <v>0</v>
          </cell>
          <cell r="V119">
            <v>0</v>
          </cell>
          <cell r="W119">
            <v>3849.7899610227523</v>
          </cell>
          <cell r="X119">
            <v>0</v>
          </cell>
          <cell r="Y119">
            <v>0</v>
          </cell>
        </row>
        <row r="120">
          <cell r="B120" t="str">
            <v>Областной бюжет Самаркандской области</v>
          </cell>
          <cell r="C120">
            <v>573911.75999999978</v>
          </cell>
          <cell r="D120">
            <v>874257.93</v>
          </cell>
          <cell r="E120">
            <v>1190336.0890000002</v>
          </cell>
          <cell r="F120">
            <v>-616424.42500000005</v>
          </cell>
          <cell r="G120">
            <v>-1.0740752637652873</v>
          </cell>
          <cell r="Q120">
            <v>117647.2560691309</v>
          </cell>
          <cell r="R120">
            <v>117176.10400000057</v>
          </cell>
          <cell r="S120">
            <v>305167.97499999998</v>
          </cell>
          <cell r="T120">
            <v>-187991.8709999994</v>
          </cell>
          <cell r="U120">
            <v>0</v>
          </cell>
          <cell r="V120">
            <v>0</v>
          </cell>
          <cell r="W120">
            <v>471.15206913033609</v>
          </cell>
          <cell r="X120">
            <v>0</v>
          </cell>
          <cell r="Y120">
            <v>0</v>
          </cell>
        </row>
        <row r="121">
          <cell r="B121" t="str">
            <v>г.Самарканд</v>
          </cell>
          <cell r="C121">
            <v>213138.13200000001</v>
          </cell>
          <cell r="D121">
            <v>520167.01500000001</v>
          </cell>
          <cell r="E121">
            <v>213138.13200000001</v>
          </cell>
          <cell r="F121">
            <v>0</v>
          </cell>
          <cell r="G121">
            <v>0</v>
          </cell>
          <cell r="H121">
            <v>8495.6289650751878</v>
          </cell>
          <cell r="J121">
            <v>2002.545026077388</v>
          </cell>
          <cell r="K121">
            <v>2033.4686789292598</v>
          </cell>
          <cell r="L121">
            <v>1978.8235256924361</v>
          </cell>
          <cell r="M121">
            <v>105.88988474413446</v>
          </cell>
          <cell r="N121">
            <v>1779.1688206948315</v>
          </cell>
          <cell r="O121">
            <v>0</v>
          </cell>
          <cell r="P121">
            <v>595.73302893713844</v>
          </cell>
          <cell r="Q121">
            <v>12010.704087413826</v>
          </cell>
          <cell r="R121">
            <v>11395.847</v>
          </cell>
          <cell r="S121">
            <v>0</v>
          </cell>
          <cell r="T121">
            <v>11395.847</v>
          </cell>
          <cell r="U121">
            <v>0</v>
          </cell>
          <cell r="V121">
            <v>0</v>
          </cell>
          <cell r="W121">
            <v>614.85708741382518</v>
          </cell>
          <cell r="X121">
            <v>0</v>
          </cell>
          <cell r="Y121">
            <v>0</v>
          </cell>
        </row>
        <row r="122">
          <cell r="B122" t="str">
            <v>г.Каттакурган</v>
          </cell>
          <cell r="C122">
            <v>50434.114999999998</v>
          </cell>
          <cell r="D122">
            <v>52871.934999999998</v>
          </cell>
          <cell r="E122">
            <v>50434.134999999995</v>
          </cell>
          <cell r="F122">
            <v>0</v>
          </cell>
          <cell r="G122">
            <v>0</v>
          </cell>
          <cell r="H122">
            <v>638.99346973056072</v>
          </cell>
          <cell r="J122">
            <v>229.18977941113585</v>
          </cell>
          <cell r="K122">
            <v>185.07574595025571</v>
          </cell>
          <cell r="L122">
            <v>176.97920552756176</v>
          </cell>
          <cell r="M122">
            <v>38.126193221089267</v>
          </cell>
          <cell r="N122">
            <v>0</v>
          </cell>
          <cell r="O122">
            <v>0</v>
          </cell>
          <cell r="P122">
            <v>9.6225456205181139</v>
          </cell>
          <cell r="Q122">
            <v>6506.293660699811</v>
          </cell>
          <cell r="R122">
            <v>6340.9619999999995</v>
          </cell>
          <cell r="S122">
            <v>0</v>
          </cell>
          <cell r="T122">
            <v>6340.9619999999995</v>
          </cell>
          <cell r="U122">
            <v>0</v>
          </cell>
          <cell r="V122">
            <v>0</v>
          </cell>
          <cell r="W122">
            <v>165.33166069981164</v>
          </cell>
          <cell r="X122">
            <v>0</v>
          </cell>
          <cell r="Y122">
            <v>0</v>
          </cell>
        </row>
        <row r="123">
          <cell r="B123" t="str">
            <v>Акдарьинский район</v>
          </cell>
          <cell r="C123">
            <v>72502.72099999999</v>
          </cell>
          <cell r="D123">
            <v>33667.9</v>
          </cell>
          <cell r="E123">
            <v>33647.899999999994</v>
          </cell>
          <cell r="F123">
            <v>38854.800000000003</v>
          </cell>
          <cell r="G123">
            <v>0.53590816267433616</v>
          </cell>
          <cell r="H123">
            <v>31567.534651071066</v>
          </cell>
          <cell r="J123">
            <v>276.74913625879412</v>
          </cell>
          <cell r="K123">
            <v>438.03171949071043</v>
          </cell>
          <cell r="L123">
            <v>127.97602383835502</v>
          </cell>
          <cell r="M123">
            <v>0.71860391019328895</v>
          </cell>
          <cell r="N123">
            <v>0</v>
          </cell>
          <cell r="O123">
            <v>30723.335040000002</v>
          </cell>
          <cell r="P123">
            <v>0.72412757301295849</v>
          </cell>
          <cell r="Q123">
            <v>8422.4872849103522</v>
          </cell>
          <cell r="R123">
            <v>8305.637999999999</v>
          </cell>
          <cell r="S123">
            <v>0</v>
          </cell>
          <cell r="T123">
            <v>8305.637999999999</v>
          </cell>
          <cell r="U123">
            <v>0</v>
          </cell>
          <cell r="V123">
            <v>0</v>
          </cell>
          <cell r="W123">
            <v>116.84928491035261</v>
          </cell>
          <cell r="X123">
            <v>0</v>
          </cell>
          <cell r="Y123">
            <v>0</v>
          </cell>
        </row>
        <row r="124">
          <cell r="B124" t="str">
            <v>Булунгурский район</v>
          </cell>
          <cell r="C124">
            <v>82227.289000000004</v>
          </cell>
          <cell r="D124">
            <v>33919.5</v>
          </cell>
          <cell r="E124">
            <v>33904.5</v>
          </cell>
          <cell r="F124">
            <v>48322.811999999998</v>
          </cell>
          <cell r="G124">
            <v>0.58767366147751743</v>
          </cell>
          <cell r="H124">
            <v>957.03471761567505</v>
          </cell>
          <cell r="J124">
            <v>218.45618428786736</v>
          </cell>
          <cell r="K124">
            <v>618.09914239414252</v>
          </cell>
          <cell r="L124">
            <v>116.48764124814454</v>
          </cell>
          <cell r="M124">
            <v>2.2847938222691062</v>
          </cell>
          <cell r="N124">
            <v>0</v>
          </cell>
          <cell r="O124">
            <v>0</v>
          </cell>
          <cell r="P124">
            <v>1.7069558632515194</v>
          </cell>
          <cell r="Q124">
            <v>10254.477173724805</v>
          </cell>
          <cell r="R124">
            <v>10087.376000000006</v>
          </cell>
          <cell r="S124">
            <v>0</v>
          </cell>
          <cell r="T124">
            <v>10087.376000000006</v>
          </cell>
          <cell r="U124">
            <v>0</v>
          </cell>
          <cell r="V124">
            <v>0</v>
          </cell>
          <cell r="W124">
            <v>167.10117372479888</v>
          </cell>
          <cell r="X124">
            <v>37111.300108659518</v>
          </cell>
          <cell r="Y124">
            <v>0.45132583793027053</v>
          </cell>
        </row>
        <row r="125">
          <cell r="B125" t="str">
            <v>Жамбайский район</v>
          </cell>
          <cell r="C125">
            <v>66451.305000000008</v>
          </cell>
          <cell r="D125">
            <v>58407</v>
          </cell>
          <cell r="E125">
            <v>58387</v>
          </cell>
          <cell r="F125">
            <v>8064.3359999999993</v>
          </cell>
          <cell r="G125">
            <v>0.12135707492877677</v>
          </cell>
          <cell r="H125">
            <v>1278.8177312378457</v>
          </cell>
          <cell r="J125">
            <v>431.6598072341946</v>
          </cell>
          <cell r="K125">
            <v>554.8765325776576</v>
          </cell>
          <cell r="L125">
            <v>268.34431060915279</v>
          </cell>
          <cell r="M125">
            <v>9.0832689060838234</v>
          </cell>
          <cell r="N125">
            <v>0</v>
          </cell>
          <cell r="O125">
            <v>0</v>
          </cell>
          <cell r="P125">
            <v>14.8538119107569</v>
          </cell>
          <cell r="Q125">
            <v>8174.1994727803676</v>
          </cell>
          <cell r="R125">
            <v>8064.4659999999994</v>
          </cell>
          <cell r="S125">
            <v>0</v>
          </cell>
          <cell r="T125">
            <v>8064.4659999999994</v>
          </cell>
          <cell r="U125">
            <v>0</v>
          </cell>
          <cell r="V125">
            <v>0</v>
          </cell>
          <cell r="W125">
            <v>109.73347278036844</v>
          </cell>
          <cell r="X125">
            <v>0</v>
          </cell>
          <cell r="Y125">
            <v>0</v>
          </cell>
        </row>
        <row r="126">
          <cell r="B126" t="str">
            <v>Иштиханский район</v>
          </cell>
          <cell r="C126">
            <v>109732.51700000001</v>
          </cell>
          <cell r="D126">
            <v>35423</v>
          </cell>
          <cell r="E126">
            <v>35398</v>
          </cell>
          <cell r="F126">
            <v>74334.517000000007</v>
          </cell>
          <cell r="G126">
            <v>0.67741558320401962</v>
          </cell>
          <cell r="H126">
            <v>1064.8968560703902</v>
          </cell>
          <cell r="J126">
            <v>332.38729759593338</v>
          </cell>
          <cell r="K126">
            <v>679.22508255654964</v>
          </cell>
          <cell r="L126">
            <v>50.912882874730812</v>
          </cell>
          <cell r="M126">
            <v>2.1561112803378308</v>
          </cell>
          <cell r="N126">
            <v>0</v>
          </cell>
          <cell r="O126">
            <v>0</v>
          </cell>
          <cell r="P126">
            <v>0.21548176283868115</v>
          </cell>
          <cell r="Q126">
            <v>14823.45885770335</v>
          </cell>
          <cell r="R126">
            <v>14688.871000000001</v>
          </cell>
          <cell r="S126">
            <v>0</v>
          </cell>
          <cell r="T126">
            <v>14688.871000000001</v>
          </cell>
          <cell r="U126">
            <v>0</v>
          </cell>
          <cell r="V126">
            <v>0</v>
          </cell>
          <cell r="W126">
            <v>134.58785770334816</v>
          </cell>
          <cell r="X126">
            <v>58446.161286226263</v>
          </cell>
          <cell r="Y126">
            <v>0.53262390113794855</v>
          </cell>
        </row>
        <row r="127">
          <cell r="B127" t="str">
            <v>Каттакурганский район</v>
          </cell>
          <cell r="C127">
            <v>114436.405</v>
          </cell>
          <cell r="D127">
            <v>41758.527000000002</v>
          </cell>
          <cell r="E127">
            <v>41733.527000000002</v>
          </cell>
          <cell r="F127">
            <v>72702.900999999998</v>
          </cell>
          <cell r="G127">
            <v>0.63531269616517572</v>
          </cell>
          <cell r="H127">
            <v>1754.1290119361925</v>
          </cell>
          <cell r="J127">
            <v>456.6230566898368</v>
          </cell>
          <cell r="K127">
            <v>960.24278736406939</v>
          </cell>
          <cell r="L127">
            <v>336.63215832655067</v>
          </cell>
          <cell r="M127">
            <v>0.61504794367341986</v>
          </cell>
          <cell r="N127">
            <v>0</v>
          </cell>
          <cell r="O127">
            <v>0</v>
          </cell>
          <cell r="P127">
            <v>1.5961612062124528E-2</v>
          </cell>
          <cell r="Q127">
            <v>16159.769842326212</v>
          </cell>
          <cell r="R127">
            <v>15974.39899999999</v>
          </cell>
          <cell r="S127">
            <v>0</v>
          </cell>
          <cell r="T127">
            <v>15974.39899999999</v>
          </cell>
          <cell r="U127">
            <v>0</v>
          </cell>
          <cell r="V127">
            <v>0</v>
          </cell>
          <cell r="W127">
            <v>185.37084232622081</v>
          </cell>
          <cell r="X127">
            <v>54789.002145737591</v>
          </cell>
          <cell r="Y127">
            <v>0.47877248630571356</v>
          </cell>
        </row>
        <row r="128">
          <cell r="B128" t="str">
            <v>Кушрабадский район</v>
          </cell>
          <cell r="C128">
            <v>78225.240999999995</v>
          </cell>
          <cell r="D128">
            <v>29435</v>
          </cell>
          <cell r="E128">
            <v>29369.999999999993</v>
          </cell>
          <cell r="F128">
            <v>48855.257000000005</v>
          </cell>
          <cell r="G128">
            <v>0.62454594419210552</v>
          </cell>
          <cell r="H128">
            <v>295.09594279254014</v>
          </cell>
          <cell r="J128">
            <v>109.90682933537786</v>
          </cell>
          <cell r="K128">
            <v>73.386781322945822</v>
          </cell>
          <cell r="L128">
            <v>60.158484747331151</v>
          </cell>
          <cell r="M128">
            <v>51.452667178411176</v>
          </cell>
          <cell r="N128">
            <v>0</v>
          </cell>
          <cell r="O128">
            <v>0</v>
          </cell>
          <cell r="P128">
            <v>0.19118020847409656</v>
          </cell>
          <cell r="Q128">
            <v>10556.218616619526</v>
          </cell>
          <cell r="R128">
            <v>10421.897999999999</v>
          </cell>
          <cell r="S128">
            <v>0</v>
          </cell>
          <cell r="T128">
            <v>10421.897999999999</v>
          </cell>
          <cell r="U128">
            <v>0</v>
          </cell>
          <cell r="V128">
            <v>0</v>
          </cell>
          <cell r="W128">
            <v>134.3206166195267</v>
          </cell>
          <cell r="X128">
            <v>38003.94244058794</v>
          </cell>
          <cell r="Y128">
            <v>0.48582710586456285</v>
          </cell>
        </row>
        <row r="129">
          <cell r="B129" t="str">
            <v>Нарпайский район</v>
          </cell>
          <cell r="C129">
            <v>93621.795999999988</v>
          </cell>
          <cell r="D129">
            <v>49055</v>
          </cell>
          <cell r="E129">
            <v>49034.999999999993</v>
          </cell>
          <cell r="F129">
            <v>44586.753000000004</v>
          </cell>
          <cell r="G129">
            <v>0.47624329915653413</v>
          </cell>
          <cell r="H129">
            <v>1233.8691910228974</v>
          </cell>
          <cell r="J129">
            <v>325.16431126924857</v>
          </cell>
          <cell r="K129">
            <v>801.72025268883772</v>
          </cell>
          <cell r="L129">
            <v>100.07121027221025</v>
          </cell>
          <cell r="M129">
            <v>5.6476802377016613</v>
          </cell>
          <cell r="N129">
            <v>0</v>
          </cell>
          <cell r="O129">
            <v>0</v>
          </cell>
          <cell r="P129">
            <v>1.2657365548991042</v>
          </cell>
          <cell r="Q129">
            <v>12070.886776348805</v>
          </cell>
          <cell r="R129">
            <v>11785.979999999994</v>
          </cell>
          <cell r="S129">
            <v>0</v>
          </cell>
          <cell r="T129">
            <v>11785.979999999994</v>
          </cell>
          <cell r="U129">
            <v>0</v>
          </cell>
          <cell r="V129">
            <v>0</v>
          </cell>
          <cell r="W129">
            <v>284.90677634881177</v>
          </cell>
          <cell r="X129">
            <v>31281.997032628304</v>
          </cell>
          <cell r="Y129">
            <v>0.33413156304572822</v>
          </cell>
        </row>
        <row r="130">
          <cell r="B130" t="str">
            <v>Пайарикский район</v>
          </cell>
          <cell r="C130">
            <v>123007.856</v>
          </cell>
          <cell r="D130">
            <v>43065</v>
          </cell>
          <cell r="E130">
            <v>43040</v>
          </cell>
          <cell r="F130">
            <v>79967.856</v>
          </cell>
          <cell r="G130">
            <v>0.65010364866452108</v>
          </cell>
          <cell r="H130">
            <v>1828.015471059208</v>
          </cell>
          <cell r="J130">
            <v>429.94468735387528</v>
          </cell>
          <cell r="K130">
            <v>1213.9005093666003</v>
          </cell>
          <cell r="L130">
            <v>179.31138653451572</v>
          </cell>
          <cell r="M130">
            <v>2.2416558897453656</v>
          </cell>
          <cell r="N130">
            <v>0</v>
          </cell>
          <cell r="O130">
            <v>0</v>
          </cell>
          <cell r="P130">
            <v>2.6172319144713838</v>
          </cell>
          <cell r="Q130">
            <v>14574.983227235685</v>
          </cell>
          <cell r="R130">
            <v>14371.838999999998</v>
          </cell>
          <cell r="S130">
            <v>0</v>
          </cell>
          <cell r="T130">
            <v>14371.838999999998</v>
          </cell>
          <cell r="U130">
            <v>0</v>
          </cell>
          <cell r="V130">
            <v>0</v>
          </cell>
          <cell r="W130">
            <v>203.14422723568626</v>
          </cell>
          <cell r="X130">
            <v>63564.857301705109</v>
          </cell>
          <cell r="Y130">
            <v>0.51675445267256026</v>
          </cell>
        </row>
        <row r="131">
          <cell r="B131" t="str">
            <v>Пастдаргомский район</v>
          </cell>
          <cell r="C131">
            <v>154622.674</v>
          </cell>
          <cell r="D131">
            <v>156124.82</v>
          </cell>
          <cell r="E131">
            <v>154622.72</v>
          </cell>
          <cell r="F131">
            <v>0</v>
          </cell>
          <cell r="G131">
            <v>0</v>
          </cell>
          <cell r="H131">
            <v>7624.7706366477223</v>
          </cell>
          <cell r="J131">
            <v>463.34300632736893</v>
          </cell>
          <cell r="K131">
            <v>1197.6750120417082</v>
          </cell>
          <cell r="L131">
            <v>5835.4219537229837</v>
          </cell>
          <cell r="M131">
            <v>3.4367803882671213</v>
          </cell>
          <cell r="N131">
            <v>0</v>
          </cell>
          <cell r="O131">
            <v>0</v>
          </cell>
          <cell r="P131">
            <v>124.89388416739413</v>
          </cell>
          <cell r="Q131">
            <v>20910.930893178524</v>
          </cell>
          <cell r="R131">
            <v>20640.259999999995</v>
          </cell>
          <cell r="S131">
            <v>0</v>
          </cell>
          <cell r="T131">
            <v>20640.259999999995</v>
          </cell>
          <cell r="U131">
            <v>0</v>
          </cell>
          <cell r="V131">
            <v>0</v>
          </cell>
          <cell r="W131">
            <v>270.67089317852714</v>
          </cell>
          <cell r="X131">
            <v>0</v>
          </cell>
          <cell r="Y131">
            <v>0</v>
          </cell>
        </row>
        <row r="132">
          <cell r="B132" t="str">
            <v>Пахтачинский район</v>
          </cell>
          <cell r="C132">
            <v>66889.706999999995</v>
          </cell>
          <cell r="D132">
            <v>24795</v>
          </cell>
          <cell r="E132">
            <v>24774.999999999993</v>
          </cell>
          <cell r="F132">
            <v>42114.707000000002</v>
          </cell>
          <cell r="G132">
            <v>0.62961416470250053</v>
          </cell>
          <cell r="H132">
            <v>989.16980727182499</v>
          </cell>
          <cell r="J132">
            <v>271.45016946869731</v>
          </cell>
          <cell r="K132">
            <v>498.40328517451087</v>
          </cell>
          <cell r="L132">
            <v>197.88461753515242</v>
          </cell>
          <cell r="M132">
            <v>21.431735093464415</v>
          </cell>
          <cell r="N132">
            <v>0</v>
          </cell>
          <cell r="O132">
            <v>0</v>
          </cell>
          <cell r="P132">
            <v>0</v>
          </cell>
          <cell r="Q132">
            <v>8765.4698946411954</v>
          </cell>
          <cell r="R132">
            <v>8455.4489999999987</v>
          </cell>
          <cell r="S132">
            <v>0</v>
          </cell>
          <cell r="T132">
            <v>8455.4489999999987</v>
          </cell>
          <cell r="U132">
            <v>0</v>
          </cell>
          <cell r="V132">
            <v>0</v>
          </cell>
          <cell r="W132">
            <v>310.02089464119643</v>
          </cell>
          <cell r="X132">
            <v>32360.067298086979</v>
          </cell>
          <cell r="Y132">
            <v>0.48378246443936407</v>
          </cell>
        </row>
        <row r="133">
          <cell r="B133" t="str">
            <v>Самаркандский район</v>
          </cell>
          <cell r="C133">
            <v>82349.888000000006</v>
          </cell>
          <cell r="D133">
            <v>88196</v>
          </cell>
          <cell r="E133">
            <v>82349.88900000001</v>
          </cell>
          <cell r="F133">
            <v>0</v>
          </cell>
          <cell r="G133">
            <v>0</v>
          </cell>
          <cell r="H133">
            <v>10503.781501449044</v>
          </cell>
          <cell r="J133">
            <v>708.23045804510946</v>
          </cell>
          <cell r="K133">
            <v>697.72674986337654</v>
          </cell>
          <cell r="L133">
            <v>483.09061616836186</v>
          </cell>
          <cell r="M133">
            <v>5.9737693597989301</v>
          </cell>
          <cell r="N133">
            <v>8608.7599080123964</v>
          </cell>
          <cell r="O133">
            <v>0</v>
          </cell>
          <cell r="P133">
            <v>0</v>
          </cell>
          <cell r="Q133">
            <v>8386.909372611286</v>
          </cell>
          <cell r="R133">
            <v>8198.7230000000018</v>
          </cell>
          <cell r="S133">
            <v>0</v>
          </cell>
          <cell r="T133">
            <v>8198.7230000000018</v>
          </cell>
          <cell r="U133">
            <v>0</v>
          </cell>
          <cell r="V133">
            <v>0</v>
          </cell>
          <cell r="W133">
            <v>188.18637261128382</v>
          </cell>
          <cell r="X133">
            <v>0</v>
          </cell>
          <cell r="Y133">
            <v>0</v>
          </cell>
        </row>
        <row r="134">
          <cell r="B134" t="str">
            <v>Нурабадский район</v>
          </cell>
          <cell r="C134">
            <v>74791.656000000003</v>
          </cell>
          <cell r="D134">
            <v>54352</v>
          </cell>
          <cell r="E134">
            <v>54322</v>
          </cell>
          <cell r="F134">
            <v>20469.655999999999</v>
          </cell>
          <cell r="G134">
            <v>0.273689032904954</v>
          </cell>
          <cell r="H134">
            <v>1554.346072214368</v>
          </cell>
          <cell r="J134">
            <v>216.61977186146396</v>
          </cell>
          <cell r="K134">
            <v>160.37271016364627</v>
          </cell>
          <cell r="L134">
            <v>1148.4938091591778</v>
          </cell>
          <cell r="M134">
            <v>28.859781030080068</v>
          </cell>
          <cell r="N134">
            <v>0</v>
          </cell>
          <cell r="O134">
            <v>0</v>
          </cell>
          <cell r="P134">
            <v>0</v>
          </cell>
          <cell r="Q134">
            <v>10575.133699342996</v>
          </cell>
          <cell r="R134">
            <v>10402.744999999999</v>
          </cell>
          <cell r="S134">
            <v>0</v>
          </cell>
          <cell r="T134">
            <v>10402.744999999999</v>
          </cell>
          <cell r="U134">
            <v>0</v>
          </cell>
          <cell r="V134">
            <v>0</v>
          </cell>
          <cell r="W134">
            <v>172.38869934299746</v>
          </cell>
          <cell r="X134">
            <v>8340.176228442635</v>
          </cell>
          <cell r="Y134">
            <v>0.11151212146502859</v>
          </cell>
        </row>
        <row r="135">
          <cell r="B135" t="str">
            <v>Ургутский район</v>
          </cell>
          <cell r="C135">
            <v>174972.38</v>
          </cell>
          <cell r="D135">
            <v>72271</v>
          </cell>
          <cell r="E135">
            <v>72241.235000000001</v>
          </cell>
          <cell r="F135">
            <v>102731.145</v>
          </cell>
          <cell r="G135">
            <v>0.58712777982444997</v>
          </cell>
          <cell r="H135">
            <v>82895.236743676127</v>
          </cell>
          <cell r="J135">
            <v>977.13382622058839</v>
          </cell>
          <cell r="K135">
            <v>872.61739120199286</v>
          </cell>
          <cell r="L135">
            <v>457.60657054643042</v>
          </cell>
          <cell r="M135">
            <v>3.935824177992528</v>
          </cell>
          <cell r="N135">
            <v>0</v>
          </cell>
          <cell r="O135">
            <v>80492.325703226001</v>
          </cell>
          <cell r="P135">
            <v>91.617428303126161</v>
          </cell>
          <cell r="Q135">
            <v>19833.265780246908</v>
          </cell>
          <cell r="R135">
            <v>19687.861000000001</v>
          </cell>
          <cell r="S135">
            <v>0</v>
          </cell>
          <cell r="T135">
            <v>19687.861000000001</v>
          </cell>
          <cell r="U135">
            <v>0</v>
          </cell>
          <cell r="V135">
            <v>0</v>
          </cell>
          <cell r="W135">
            <v>145.40478024690816</v>
          </cell>
          <cell r="X135">
            <v>2.642476076969615</v>
          </cell>
          <cell r="Y135">
            <v>1.5102246863016979E-5</v>
          </cell>
        </row>
        <row r="136">
          <cell r="B136" t="str">
            <v>Тайлакский район</v>
          </cell>
          <cell r="C136">
            <v>80998.683999999994</v>
          </cell>
          <cell r="D136">
            <v>45598.999000000003</v>
          </cell>
          <cell r="E136">
            <v>45578.998999999996</v>
          </cell>
          <cell r="F136">
            <v>35419.684999999998</v>
          </cell>
          <cell r="G136">
            <v>0.4372871662951956</v>
          </cell>
          <cell r="H136">
            <v>1149.8839625432684</v>
          </cell>
          <cell r="J136">
            <v>295.64329594525304</v>
          </cell>
          <cell r="K136">
            <v>459.4941784275976</v>
          </cell>
          <cell r="L136">
            <v>360.90950816999464</v>
          </cell>
          <cell r="M136">
            <v>7.6555656109365522</v>
          </cell>
          <cell r="N136">
            <v>3.3100878236713105</v>
          </cell>
          <cell r="O136">
            <v>0</v>
          </cell>
          <cell r="P136">
            <v>22.871326565815338</v>
          </cell>
          <cell r="Q136">
            <v>9345.3202521087533</v>
          </cell>
          <cell r="R136">
            <v>9169.5570000000007</v>
          </cell>
          <cell r="S136">
            <v>0</v>
          </cell>
          <cell r="T136">
            <v>9169.5570000000007</v>
          </cell>
          <cell r="U136">
            <v>0</v>
          </cell>
          <cell r="V136">
            <v>0</v>
          </cell>
          <cell r="W136">
            <v>175.76325210875308</v>
          </cell>
          <cell r="X136">
            <v>24924.48078534798</v>
          </cell>
          <cell r="Y136">
            <v>0.30771463873842669</v>
          </cell>
        </row>
        <row r="137">
          <cell r="B137" t="str">
            <v>Сурхандарьинская область</v>
          </cell>
          <cell r="C137">
            <v>1594481.1849999998</v>
          </cell>
          <cell r="D137">
            <v>906503.90399999998</v>
          </cell>
          <cell r="E137">
            <v>905842.10400000017</v>
          </cell>
          <cell r="F137">
            <v>688639.08100000001</v>
          </cell>
          <cell r="G137">
            <v>0.43188912323226947</v>
          </cell>
          <cell r="H137">
            <v>87931.089335190496</v>
          </cell>
          <cell r="J137">
            <v>6709.6992839758386</v>
          </cell>
          <cell r="K137">
            <v>17562.917153636994</v>
          </cell>
          <cell r="L137">
            <v>23408.364401040195</v>
          </cell>
          <cell r="M137">
            <v>323.65160321149347</v>
          </cell>
          <cell r="N137">
            <v>11187.974126109661</v>
          </cell>
          <cell r="O137">
            <v>28622.629440000001</v>
          </cell>
          <cell r="P137">
            <v>115.85332721629888</v>
          </cell>
          <cell r="Q137">
            <v>202520.43748373844</v>
          </cell>
          <cell r="R137">
            <v>200636.30800000008</v>
          </cell>
          <cell r="S137">
            <v>200636.30799999999</v>
          </cell>
          <cell r="T137">
            <v>9.0949470177292824E-11</v>
          </cell>
          <cell r="U137">
            <v>0</v>
          </cell>
          <cell r="V137">
            <v>0</v>
          </cell>
          <cell r="W137">
            <v>1884.129483738373</v>
          </cell>
          <cell r="X137">
            <v>398187.55418107111</v>
          </cell>
          <cell r="Y137">
            <v>0.24972860007819481</v>
          </cell>
        </row>
        <row r="138">
          <cell r="B138" t="str">
            <v>Областной бюжет Сурхандарьинской области</v>
          </cell>
          <cell r="C138">
            <v>455543.78299999976</v>
          </cell>
          <cell r="D138">
            <v>70352.114999999947</v>
          </cell>
          <cell r="E138">
            <v>424056.71500000008</v>
          </cell>
          <cell r="F138">
            <v>31486.970999999947</v>
          </cell>
          <cell r="G138">
            <v>6.9119527419826438E-2</v>
          </cell>
          <cell r="Q138">
            <v>53785.47214862972</v>
          </cell>
          <cell r="R138">
            <v>53659.136000000057</v>
          </cell>
          <cell r="S138">
            <v>200636.30799999999</v>
          </cell>
          <cell r="T138">
            <v>-146977.17199999993</v>
          </cell>
          <cell r="U138">
            <v>0</v>
          </cell>
          <cell r="V138">
            <v>0</v>
          </cell>
          <cell r="W138">
            <v>126.33614862966628</v>
          </cell>
          <cell r="X138">
            <v>0</v>
          </cell>
          <cell r="Y138">
            <v>0</v>
          </cell>
        </row>
        <row r="139">
          <cell r="B139" t="str">
            <v>г.Термез</v>
          </cell>
          <cell r="C139">
            <v>60415.366999999998</v>
          </cell>
          <cell r="D139">
            <v>181456.49</v>
          </cell>
          <cell r="E139">
            <v>60415.345999999998</v>
          </cell>
          <cell r="F139">
            <v>0</v>
          </cell>
          <cell r="G139">
            <v>0</v>
          </cell>
          <cell r="H139">
            <v>8085.6031802667594</v>
          </cell>
          <cell r="J139">
            <v>307.73402496308455</v>
          </cell>
          <cell r="K139">
            <v>364.09985582783293</v>
          </cell>
          <cell r="L139">
            <v>6279.2712610928347</v>
          </cell>
          <cell r="M139">
            <v>15.669514390695337</v>
          </cell>
          <cell r="N139">
            <v>1092.8887252641957</v>
          </cell>
          <cell r="O139">
            <v>0</v>
          </cell>
          <cell r="P139">
            <v>25.939798728115921</v>
          </cell>
          <cell r="Q139">
            <v>6092.2994756737908</v>
          </cell>
          <cell r="R139">
            <v>5933.5809999999992</v>
          </cell>
          <cell r="S139">
            <v>0</v>
          </cell>
          <cell r="T139">
            <v>5933.5809999999992</v>
          </cell>
          <cell r="U139">
            <v>0</v>
          </cell>
          <cell r="V139">
            <v>0</v>
          </cell>
          <cell r="W139">
            <v>158.71847567379194</v>
          </cell>
          <cell r="X139">
            <v>0</v>
          </cell>
          <cell r="Y139">
            <v>0</v>
          </cell>
        </row>
        <row r="140">
          <cell r="B140" t="str">
            <v>Алтынсайский район</v>
          </cell>
          <cell r="C140">
            <v>78566.260999999999</v>
          </cell>
          <cell r="D140">
            <v>25941.447</v>
          </cell>
          <cell r="E140">
            <v>25933.510999999999</v>
          </cell>
          <cell r="F140">
            <v>52632.75</v>
          </cell>
          <cell r="G140">
            <v>0.6699154233647443</v>
          </cell>
          <cell r="H140">
            <v>545.06529744024203</v>
          </cell>
          <cell r="J140">
            <v>92.561996918620579</v>
          </cell>
          <cell r="K140">
            <v>400.89407723882056</v>
          </cell>
          <cell r="L140">
            <v>49.984211338884975</v>
          </cell>
          <cell r="M140">
            <v>1.4379163119684462</v>
          </cell>
          <cell r="N140">
            <v>0</v>
          </cell>
          <cell r="O140">
            <v>0</v>
          </cell>
          <cell r="P140">
            <v>0.18709563194739889</v>
          </cell>
          <cell r="Q140">
            <v>11783.662007241199</v>
          </cell>
          <cell r="R140">
            <v>11651.504999999999</v>
          </cell>
          <cell r="S140">
            <v>0</v>
          </cell>
          <cell r="T140">
            <v>11651.504999999999</v>
          </cell>
          <cell r="U140">
            <v>0</v>
          </cell>
          <cell r="V140">
            <v>0</v>
          </cell>
          <cell r="W140">
            <v>132.15700724119893</v>
          </cell>
          <cell r="X140">
            <v>40304.022695318563</v>
          </cell>
          <cell r="Y140">
            <v>0.51299402800037242</v>
          </cell>
        </row>
        <row r="141">
          <cell r="B141" t="str">
            <v>Байсунский район</v>
          </cell>
          <cell r="C141">
            <v>62202.070999999996</v>
          </cell>
          <cell r="D141">
            <v>20145.621999999999</v>
          </cell>
          <cell r="E141">
            <v>20143.163</v>
          </cell>
          <cell r="F141">
            <v>42058.877999999997</v>
          </cell>
          <cell r="G141">
            <v>0.67616523572020615</v>
          </cell>
          <cell r="H141">
            <v>34157.21149605704</v>
          </cell>
          <cell r="J141">
            <v>1790.513994471818</v>
          </cell>
          <cell r="K141">
            <v>3126.9597407417386</v>
          </cell>
          <cell r="L141">
            <v>562.10887159364631</v>
          </cell>
          <cell r="M141">
            <v>53.052675867724282</v>
          </cell>
          <cell r="N141">
            <v>0</v>
          </cell>
          <cell r="O141">
            <v>28622.629440000001</v>
          </cell>
          <cell r="P141">
            <v>1.9467733821130873</v>
          </cell>
          <cell r="Q141">
            <v>9123.4095558718673</v>
          </cell>
          <cell r="R141">
            <v>9056.7639999999992</v>
          </cell>
          <cell r="S141">
            <v>0</v>
          </cell>
          <cell r="T141">
            <v>9056.7639999999992</v>
          </cell>
          <cell r="U141">
            <v>0</v>
          </cell>
          <cell r="V141">
            <v>0</v>
          </cell>
          <cell r="W141">
            <v>66.645555871868069</v>
          </cell>
          <cell r="X141">
            <v>0</v>
          </cell>
          <cell r="Y141">
            <v>0</v>
          </cell>
        </row>
        <row r="142">
          <cell r="B142" t="str">
            <v>Музрабадский район</v>
          </cell>
          <cell r="C142">
            <v>60135.304000000004</v>
          </cell>
          <cell r="D142">
            <v>20162.091</v>
          </cell>
          <cell r="E142">
            <v>20157.478000000003</v>
          </cell>
          <cell r="F142">
            <v>39977.86</v>
          </cell>
          <cell r="G142">
            <v>0.6647985017253758</v>
          </cell>
          <cell r="H142">
            <v>888.48310691447762</v>
          </cell>
          <cell r="J142">
            <v>156.9502574852329</v>
          </cell>
          <cell r="K142">
            <v>636.07179881824868</v>
          </cell>
          <cell r="L142">
            <v>71.626201520458665</v>
          </cell>
          <cell r="M142">
            <v>23.042833900014799</v>
          </cell>
          <cell r="N142">
            <v>0</v>
          </cell>
          <cell r="O142">
            <v>0</v>
          </cell>
          <cell r="P142">
            <v>0.79201519052261915</v>
          </cell>
          <cell r="Q142">
            <v>8643.9544649796353</v>
          </cell>
          <cell r="R142">
            <v>8533.4380000000001</v>
          </cell>
          <cell r="S142">
            <v>0</v>
          </cell>
          <cell r="T142">
            <v>8533.4380000000001</v>
          </cell>
          <cell r="U142">
            <v>0</v>
          </cell>
          <cell r="V142">
            <v>0</v>
          </cell>
          <cell r="W142">
            <v>110.51646497963499</v>
          </cell>
          <cell r="X142">
            <v>30445.422428105885</v>
          </cell>
          <cell r="Y142">
            <v>0.5062820074561506</v>
          </cell>
        </row>
        <row r="143">
          <cell r="B143" t="str">
            <v>Денауский район</v>
          </cell>
          <cell r="C143">
            <v>153227.30299999999</v>
          </cell>
          <cell r="D143">
            <v>135498.66800000001</v>
          </cell>
          <cell r="E143">
            <v>50185.100999999995</v>
          </cell>
          <cell r="F143">
            <v>103042.2</v>
          </cell>
          <cell r="G143">
            <v>0.67247936877150416</v>
          </cell>
          <cell r="H143">
            <v>5209.7185005876136</v>
          </cell>
          <cell r="J143">
            <v>480.56643238613913</v>
          </cell>
          <cell r="K143">
            <v>1002.3392346845558</v>
          </cell>
          <cell r="L143">
            <v>3701.2013570663235</v>
          </cell>
          <cell r="M143">
            <v>16.265182459873358</v>
          </cell>
          <cell r="N143">
            <v>0</v>
          </cell>
          <cell r="O143">
            <v>0</v>
          </cell>
          <cell r="P143">
            <v>9.3462939907225806</v>
          </cell>
          <cell r="Q143">
            <v>18574.051847014136</v>
          </cell>
          <cell r="R143">
            <v>18421.386999999999</v>
          </cell>
          <cell r="S143">
            <v>0</v>
          </cell>
          <cell r="T143">
            <v>18421.386999999999</v>
          </cell>
          <cell r="U143">
            <v>0</v>
          </cell>
          <cell r="V143">
            <v>0</v>
          </cell>
          <cell r="W143">
            <v>152.66484701413768</v>
          </cell>
          <cell r="X143">
            <v>79258.429652398248</v>
          </cell>
          <cell r="Y143">
            <v>0.51726048883336584</v>
          </cell>
        </row>
        <row r="144">
          <cell r="B144" t="str">
            <v>Жаркурганский район</v>
          </cell>
          <cell r="C144">
            <v>87147.271000000008</v>
          </cell>
          <cell r="D144">
            <v>122304.179</v>
          </cell>
          <cell r="E144">
            <v>87147.293000000005</v>
          </cell>
          <cell r="F144">
            <v>0</v>
          </cell>
          <cell r="G144">
            <v>0</v>
          </cell>
          <cell r="H144">
            <v>8478.1801440830022</v>
          </cell>
          <cell r="J144">
            <v>167.6030630047224</v>
          </cell>
          <cell r="K144">
            <v>904.22920980248364</v>
          </cell>
          <cell r="L144">
            <v>7382.9849607681781</v>
          </cell>
          <cell r="M144">
            <v>8.622262806251646</v>
          </cell>
          <cell r="N144">
            <v>0</v>
          </cell>
          <cell r="O144">
            <v>0</v>
          </cell>
          <cell r="P144">
            <v>14.740647701366786</v>
          </cell>
          <cell r="Q144">
            <v>11299.444954472156</v>
          </cell>
          <cell r="R144">
            <v>11193.996000000005</v>
          </cell>
          <cell r="S144">
            <v>0</v>
          </cell>
          <cell r="T144">
            <v>11193.996000000005</v>
          </cell>
          <cell r="U144">
            <v>0</v>
          </cell>
          <cell r="V144">
            <v>0</v>
          </cell>
          <cell r="W144">
            <v>105.44895447215136</v>
          </cell>
          <cell r="X144">
            <v>0</v>
          </cell>
          <cell r="Y144">
            <v>0</v>
          </cell>
        </row>
        <row r="145">
          <cell r="B145" t="str">
            <v>Кумкурганский район</v>
          </cell>
          <cell r="C145">
            <v>100550.728</v>
          </cell>
          <cell r="D145">
            <v>44544.639999999999</v>
          </cell>
          <cell r="E145">
            <v>31432.774999999994</v>
          </cell>
          <cell r="F145">
            <v>69117.932000000001</v>
          </cell>
          <cell r="G145">
            <v>0.68739365069539826</v>
          </cell>
          <cell r="H145">
            <v>1062.7391657649025</v>
          </cell>
          <cell r="J145">
            <v>162.49358074486176</v>
          </cell>
          <cell r="K145">
            <v>821.0793597961873</v>
          </cell>
          <cell r="L145">
            <v>74.933005824510658</v>
          </cell>
          <cell r="M145">
            <v>4.2332193993426719</v>
          </cell>
          <cell r="N145">
            <v>0</v>
          </cell>
          <cell r="O145">
            <v>0</v>
          </cell>
          <cell r="P145">
            <v>0</v>
          </cell>
          <cell r="Q145">
            <v>13009.822772794654</v>
          </cell>
          <cell r="R145">
            <v>12801.291000000007</v>
          </cell>
          <cell r="S145">
            <v>0</v>
          </cell>
          <cell r="T145">
            <v>12801.291000000007</v>
          </cell>
          <cell r="U145">
            <v>0</v>
          </cell>
          <cell r="V145">
            <v>0</v>
          </cell>
          <cell r="W145">
            <v>208.53177279464722</v>
          </cell>
          <cell r="X145">
            <v>55045.370061440452</v>
          </cell>
          <cell r="Y145">
            <v>0.54743880184975335</v>
          </cell>
        </row>
        <row r="146">
          <cell r="B146" t="str">
            <v>Кизирикский район</v>
          </cell>
          <cell r="C146">
            <v>80883.27900000001</v>
          </cell>
          <cell r="D146">
            <v>25636.057000000001</v>
          </cell>
          <cell r="E146">
            <v>25630.496000000006</v>
          </cell>
          <cell r="F146">
            <v>55252.748</v>
          </cell>
          <cell r="G146">
            <v>0.68311706304587372</v>
          </cell>
          <cell r="H146">
            <v>980.64001820988403</v>
          </cell>
          <cell r="J146">
            <v>117.43703992592503</v>
          </cell>
          <cell r="K146">
            <v>818.13111790686264</v>
          </cell>
          <cell r="L146">
            <v>35.335824397860776</v>
          </cell>
          <cell r="M146">
            <v>9.7360359792357212</v>
          </cell>
          <cell r="N146">
            <v>0</v>
          </cell>
          <cell r="O146">
            <v>0</v>
          </cell>
          <cell r="P146">
            <v>0</v>
          </cell>
          <cell r="Q146">
            <v>10754.832247451441</v>
          </cell>
          <cell r="R146">
            <v>10573.815000000004</v>
          </cell>
          <cell r="S146">
            <v>0</v>
          </cell>
          <cell r="T146">
            <v>10573.815000000004</v>
          </cell>
          <cell r="U146">
            <v>0</v>
          </cell>
          <cell r="V146">
            <v>0</v>
          </cell>
          <cell r="W146">
            <v>181.01724745143741</v>
          </cell>
          <cell r="X146">
            <v>43517.275734338677</v>
          </cell>
          <cell r="Y146">
            <v>0.53802561261566395</v>
          </cell>
        </row>
        <row r="147">
          <cell r="B147" t="str">
            <v>Сарийский район</v>
          </cell>
          <cell r="C147">
            <v>97633.041999999987</v>
          </cell>
          <cell r="D147">
            <v>74260.573999999993</v>
          </cell>
          <cell r="E147">
            <v>35903.906999999992</v>
          </cell>
          <cell r="F147">
            <v>61729.146000000001</v>
          </cell>
          <cell r="G147">
            <v>0.6322567107967404</v>
          </cell>
          <cell r="H147">
            <v>13108.692339605652</v>
          </cell>
          <cell r="J147">
            <v>2390.5384729437537</v>
          </cell>
          <cell r="K147">
            <v>5987.1216865683555</v>
          </cell>
          <cell r="L147">
            <v>4564.9369843313898</v>
          </cell>
          <cell r="M147">
            <v>130.77440331712123</v>
          </cell>
          <cell r="O147">
            <v>0</v>
          </cell>
          <cell r="P147">
            <v>35.32079244502934</v>
          </cell>
          <cell r="Q147">
            <v>14454.000346082621</v>
          </cell>
          <cell r="R147">
            <v>14365.115</v>
          </cell>
          <cell r="S147">
            <v>0</v>
          </cell>
          <cell r="T147">
            <v>14365.115</v>
          </cell>
          <cell r="U147">
            <v>0</v>
          </cell>
          <cell r="V147">
            <v>0</v>
          </cell>
          <cell r="W147">
            <v>88.885346082620771</v>
          </cell>
          <cell r="X147">
            <v>34166.45331431173</v>
          </cell>
          <cell r="Y147">
            <v>0.34994764696885849</v>
          </cell>
        </row>
        <row r="148">
          <cell r="B148" t="str">
            <v>Термезский район</v>
          </cell>
          <cell r="C148">
            <v>50874.169000000002</v>
          </cell>
          <cell r="D148">
            <v>35326.156000000003</v>
          </cell>
          <cell r="E148">
            <v>18595.518</v>
          </cell>
          <cell r="F148">
            <v>32278.651000000002</v>
          </cell>
          <cell r="G148">
            <v>0.63448016222142123</v>
          </cell>
          <cell r="H148">
            <v>11484.619218412656</v>
          </cell>
          <cell r="J148">
            <v>302.86990141223833</v>
          </cell>
          <cell r="K148">
            <v>731.90735019944168</v>
          </cell>
          <cell r="L148">
            <v>324.35834626175648</v>
          </cell>
          <cell r="M148">
            <v>19.726698228157282</v>
          </cell>
          <cell r="N148">
            <v>10095.085400845464</v>
          </cell>
          <cell r="O148">
            <v>0</v>
          </cell>
          <cell r="P148">
            <v>10.671521465598229</v>
          </cell>
          <cell r="Q148">
            <v>5567.2828163251152</v>
          </cell>
          <cell r="R148">
            <v>5458.0309999999999</v>
          </cell>
          <cell r="S148">
            <v>0</v>
          </cell>
          <cell r="T148">
            <v>5458.0309999999999</v>
          </cell>
          <cell r="U148">
            <v>0</v>
          </cell>
          <cell r="V148">
            <v>0</v>
          </cell>
          <cell r="W148">
            <v>109.25181632511497</v>
          </cell>
          <cell r="X148">
            <v>15226.748965262232</v>
          </cell>
          <cell r="Y148">
            <v>0.29930216580564156</v>
          </cell>
        </row>
        <row r="149">
          <cell r="B149" t="str">
            <v>Узунский район</v>
          </cell>
          <cell r="C149">
            <v>77830.058000000005</v>
          </cell>
          <cell r="D149">
            <v>27226.998</v>
          </cell>
          <cell r="E149">
            <v>27223.756999999991</v>
          </cell>
          <cell r="F149">
            <v>50606.325000000004</v>
          </cell>
          <cell r="G149">
            <v>0.6502156917318499</v>
          </cell>
          <cell r="H149">
            <v>776.91567378721152</v>
          </cell>
          <cell r="J149">
            <v>172.46983981903222</v>
          </cell>
          <cell r="K149">
            <v>572.06766738565204</v>
          </cell>
          <cell r="L149">
            <v>21.136529183928868</v>
          </cell>
          <cell r="M149">
            <v>8.2779192531752095</v>
          </cell>
          <cell r="N149">
            <v>0</v>
          </cell>
          <cell r="O149">
            <v>0</v>
          </cell>
          <cell r="P149">
            <v>2.9637181454232024</v>
          </cell>
          <cell r="Q149">
            <v>9836.5738066813337</v>
          </cell>
          <cell r="R149">
            <v>9731.0100000000093</v>
          </cell>
          <cell r="S149">
            <v>0</v>
          </cell>
          <cell r="T149">
            <v>9731.0100000000093</v>
          </cell>
          <cell r="U149">
            <v>0</v>
          </cell>
          <cell r="V149">
            <v>0</v>
          </cell>
          <cell r="W149">
            <v>105.56380668132414</v>
          </cell>
          <cell r="X149">
            <v>39992.835519531458</v>
          </cell>
          <cell r="Y149">
            <v>0.5138482039873522</v>
          </cell>
        </row>
        <row r="150">
          <cell r="B150" t="str">
            <v>Шурчинский район</v>
          </cell>
          <cell r="C150">
            <v>88146.964000000007</v>
          </cell>
          <cell r="D150">
            <v>60681.430999999997</v>
          </cell>
          <cell r="E150">
            <v>29057.796000000002</v>
          </cell>
          <cell r="F150">
            <v>59089.202000000005</v>
          </cell>
          <cell r="G150">
            <v>0.67034869175982059</v>
          </cell>
          <cell r="H150">
            <v>1426.0274233081086</v>
          </cell>
          <cell r="J150">
            <v>207.52520109252822</v>
          </cell>
          <cell r="K150">
            <v>926.92518672571941</v>
          </cell>
          <cell r="L150">
            <v>278.73778282599261</v>
          </cell>
          <cell r="M150">
            <v>12.240692211538686</v>
          </cell>
          <cell r="N150">
            <v>0</v>
          </cell>
          <cell r="O150">
            <v>0</v>
          </cell>
          <cell r="P150">
            <v>0.59856045232966992</v>
          </cell>
          <cell r="Q150">
            <v>12462.163582091385</v>
          </cell>
          <cell r="R150">
            <v>12319.814</v>
          </cell>
          <cell r="S150">
            <v>0</v>
          </cell>
          <cell r="T150">
            <v>12319.814</v>
          </cell>
          <cell r="U150">
            <v>0</v>
          </cell>
          <cell r="V150">
            <v>0</v>
          </cell>
          <cell r="W150">
            <v>142.34958209138566</v>
          </cell>
          <cell r="X150">
            <v>45201.01099460051</v>
          </cell>
          <cell r="Y150">
            <v>0.51279146715252166</v>
          </cell>
        </row>
        <row r="151">
          <cell r="B151" t="str">
            <v>Шерабадский район</v>
          </cell>
          <cell r="C151">
            <v>82998.687000000005</v>
          </cell>
          <cell r="D151">
            <v>36671.644999999997</v>
          </cell>
          <cell r="E151">
            <v>27164.231000000007</v>
          </cell>
          <cell r="F151">
            <v>55834.498</v>
          </cell>
          <cell r="G151">
            <v>0.6727154370526367</v>
          </cell>
          <cell r="H151">
            <v>941.49872556243736</v>
          </cell>
          <cell r="J151">
            <v>173.24810195836068</v>
          </cell>
          <cell r="K151">
            <v>711.42578748449523</v>
          </cell>
          <cell r="L151">
            <v>47.200698109419449</v>
          </cell>
          <cell r="M151">
            <v>9.6241380101620528</v>
          </cell>
          <cell r="N151">
            <v>0</v>
          </cell>
          <cell r="O151">
            <v>0</v>
          </cell>
          <cell r="P151">
            <v>0</v>
          </cell>
          <cell r="Q151">
            <v>9896.1550744816723</v>
          </cell>
          <cell r="R151">
            <v>9789.7209999999995</v>
          </cell>
          <cell r="S151">
            <v>0</v>
          </cell>
          <cell r="T151">
            <v>9789.7209999999995</v>
          </cell>
          <cell r="U151">
            <v>0</v>
          </cell>
          <cell r="V151">
            <v>0</v>
          </cell>
          <cell r="W151">
            <v>106.43407448167237</v>
          </cell>
          <cell r="X151">
            <v>44996.844199955893</v>
          </cell>
          <cell r="Y151">
            <v>0.5421392292622158</v>
          </cell>
        </row>
        <row r="152">
          <cell r="B152" t="str">
            <v>Ангорский район</v>
          </cell>
          <cell r="C152">
            <v>58326.898000000001</v>
          </cell>
          <cell r="D152">
            <v>26295.791000000001</v>
          </cell>
          <cell r="E152">
            <v>22795.017</v>
          </cell>
          <cell r="F152">
            <v>35531.919999999998</v>
          </cell>
          <cell r="G152">
            <v>0.60918583395263015</v>
          </cell>
          <cell r="H152">
            <v>785.69504519048974</v>
          </cell>
          <cell r="J152">
            <v>187.18737684952083</v>
          </cell>
          <cell r="K152">
            <v>559.66508045659657</v>
          </cell>
          <cell r="L152">
            <v>14.548366725009352</v>
          </cell>
          <cell r="M152">
            <v>10.948111076232868</v>
          </cell>
          <cell r="N152">
            <v>0</v>
          </cell>
          <cell r="O152">
            <v>0</v>
          </cell>
          <cell r="P152">
            <v>13.346110083130048</v>
          </cell>
          <cell r="Q152">
            <v>7237.3123839477212</v>
          </cell>
          <cell r="R152">
            <v>7147.7039999999997</v>
          </cell>
          <cell r="S152">
            <v>0</v>
          </cell>
          <cell r="T152">
            <v>7147.7039999999997</v>
          </cell>
          <cell r="U152">
            <v>0</v>
          </cell>
          <cell r="V152">
            <v>0</v>
          </cell>
          <cell r="W152">
            <v>89.608383947721236</v>
          </cell>
          <cell r="X152">
            <v>27508.912570861787</v>
          </cell>
          <cell r="Y152">
            <v>0.47163338895309992</v>
          </cell>
        </row>
        <row r="153">
          <cell r="B153" t="str">
            <v>Сырдарьинская область</v>
          </cell>
          <cell r="C153">
            <v>637783.59300000011</v>
          </cell>
          <cell r="D153">
            <v>460423.95299999992</v>
          </cell>
          <cell r="E153">
            <v>459747.95300000004</v>
          </cell>
          <cell r="F153">
            <v>178035.63999999996</v>
          </cell>
          <cell r="G153">
            <v>0.27914741293760426</v>
          </cell>
          <cell r="H153">
            <v>67431.1561909296</v>
          </cell>
          <cell r="J153">
            <v>1529.5743200307925</v>
          </cell>
          <cell r="K153">
            <v>3101.7427340248323</v>
          </cell>
          <cell r="L153">
            <v>6066.4536152580013</v>
          </cell>
          <cell r="M153">
            <v>8883.2191426118352</v>
          </cell>
          <cell r="N153">
            <v>1473.0937484078092</v>
          </cell>
          <cell r="O153">
            <v>46149.403039999997</v>
          </cell>
          <cell r="P153">
            <v>227.6695905963351</v>
          </cell>
          <cell r="Q153">
            <v>73149.432812917148</v>
          </cell>
          <cell r="R153">
            <v>71455.022000000012</v>
          </cell>
          <cell r="S153">
            <v>71455.021999999997</v>
          </cell>
          <cell r="T153">
            <v>1.546140993013978E-11</v>
          </cell>
          <cell r="U153">
            <v>0</v>
          </cell>
          <cell r="V153">
            <v>0</v>
          </cell>
          <cell r="W153">
            <v>1694.410812917152</v>
          </cell>
          <cell r="X153">
            <v>37455.050996153208</v>
          </cell>
          <cell r="Y153">
            <v>5.872689640693407E-2</v>
          </cell>
        </row>
        <row r="154">
          <cell r="B154" t="str">
            <v>Областной бюжет Сирдарьинской области</v>
          </cell>
          <cell r="C154">
            <v>195651.2950000001</v>
          </cell>
          <cell r="D154">
            <v>23128.767</v>
          </cell>
          <cell r="E154">
            <v>184965.69300000003</v>
          </cell>
          <cell r="F154">
            <v>10685.564999999957</v>
          </cell>
          <cell r="G154">
            <v>5.4615355344312701E-2</v>
          </cell>
          <cell r="Q154">
            <v>23225.268633859094</v>
          </cell>
          <cell r="R154">
            <v>23158.323000000004</v>
          </cell>
          <cell r="S154">
            <v>71455.021999999997</v>
          </cell>
          <cell r="T154">
            <v>-48296.698999999993</v>
          </cell>
          <cell r="U154">
            <v>0</v>
          </cell>
          <cell r="V154">
            <v>0</v>
          </cell>
          <cell r="W154">
            <v>66.945633859090918</v>
          </cell>
          <cell r="X154">
            <v>0</v>
          </cell>
          <cell r="Y154">
            <v>0</v>
          </cell>
        </row>
        <row r="155">
          <cell r="B155" t="str">
            <v>г.Гулистан</v>
          </cell>
          <cell r="C155">
            <v>49234.785000000003</v>
          </cell>
          <cell r="D155">
            <v>117387.02499999999</v>
          </cell>
          <cell r="E155">
            <v>49234.785000000003</v>
          </cell>
          <cell r="F155">
            <v>0</v>
          </cell>
          <cell r="G155">
            <v>0</v>
          </cell>
          <cell r="H155">
            <v>6926.4294797881403</v>
          </cell>
          <cell r="J155">
            <v>249.07749403584069</v>
          </cell>
          <cell r="K155">
            <v>227.75213825623914</v>
          </cell>
          <cell r="L155">
            <v>5794.9864830292117</v>
          </cell>
          <cell r="M155">
            <v>7.0934319962890511</v>
          </cell>
          <cell r="N155">
            <v>472.78984221729235</v>
          </cell>
          <cell r="O155">
            <v>0</v>
          </cell>
          <cell r="P155">
            <v>174.73009025326752</v>
          </cell>
          <cell r="Q155">
            <v>5392.6342887320498</v>
          </cell>
          <cell r="R155">
            <v>5168.4080000000004</v>
          </cell>
          <cell r="S155">
            <v>0</v>
          </cell>
          <cell r="T155">
            <v>5168.4080000000004</v>
          </cell>
          <cell r="U155">
            <v>0</v>
          </cell>
          <cell r="V155">
            <v>0</v>
          </cell>
          <cell r="W155">
            <v>224.22628873204894</v>
          </cell>
          <cell r="X155">
            <v>0</v>
          </cell>
          <cell r="Y155">
            <v>0</v>
          </cell>
        </row>
        <row r="156">
          <cell r="B156" t="str">
            <v>г.Ширин</v>
          </cell>
          <cell r="C156">
            <v>13633.446</v>
          </cell>
          <cell r="D156">
            <v>107484.226</v>
          </cell>
          <cell r="E156">
            <v>13633.446</v>
          </cell>
          <cell r="F156">
            <v>0</v>
          </cell>
          <cell r="G156">
            <v>0</v>
          </cell>
          <cell r="H156">
            <v>8931.8365396679183</v>
          </cell>
          <cell r="J156">
            <v>37.611548996696719</v>
          </cell>
          <cell r="K156">
            <v>34.389926591232772</v>
          </cell>
          <cell r="L156">
            <v>16.445707744351111</v>
          </cell>
          <cell r="M156">
            <v>8843.3893563356378</v>
          </cell>
          <cell r="N156">
            <v>0</v>
          </cell>
          <cell r="O156">
            <v>0</v>
          </cell>
          <cell r="P156">
            <v>0</v>
          </cell>
          <cell r="Q156">
            <v>861.59926995202625</v>
          </cell>
          <cell r="R156">
            <v>773.18999999999994</v>
          </cell>
          <cell r="S156">
            <v>0</v>
          </cell>
          <cell r="T156">
            <v>773.18999999999994</v>
          </cell>
          <cell r="U156">
            <v>0</v>
          </cell>
          <cell r="V156">
            <v>0</v>
          </cell>
          <cell r="W156">
            <v>88.409269952026335</v>
          </cell>
          <cell r="X156">
            <v>0</v>
          </cell>
          <cell r="Y156">
            <v>0</v>
          </cell>
        </row>
        <row r="157">
          <cell r="B157" t="str">
            <v>г.Янгиер</v>
          </cell>
          <cell r="C157">
            <v>25938.198</v>
          </cell>
          <cell r="D157">
            <v>16978.953000000001</v>
          </cell>
          <cell r="E157">
            <v>16931.313999999998</v>
          </cell>
          <cell r="F157">
            <v>9006.8770000000004</v>
          </cell>
          <cell r="G157">
            <v>0.34724374453460494</v>
          </cell>
          <cell r="H157">
            <v>7075.3543994364973</v>
          </cell>
          <cell r="J157">
            <v>117.45585106402643</v>
          </cell>
          <cell r="K157">
            <v>86.687852130832553</v>
          </cell>
          <cell r="L157">
            <v>6.0818016174773515</v>
          </cell>
          <cell r="M157">
            <v>1.1518946241606431</v>
          </cell>
          <cell r="N157">
            <v>0</v>
          </cell>
          <cell r="O157">
            <v>6863.9769999999999</v>
          </cell>
          <cell r="P157">
            <v>0</v>
          </cell>
          <cell r="Q157">
            <v>1994.8582989649403</v>
          </cell>
          <cell r="R157">
            <v>1911.8520000000001</v>
          </cell>
          <cell r="S157">
            <v>0</v>
          </cell>
          <cell r="T157">
            <v>1911.8520000000001</v>
          </cell>
          <cell r="U157">
            <v>0</v>
          </cell>
          <cell r="V157">
            <v>0</v>
          </cell>
          <cell r="W157">
            <v>83.006298964940299</v>
          </cell>
          <cell r="X157">
            <v>0</v>
          </cell>
          <cell r="Y157">
            <v>0</v>
          </cell>
        </row>
        <row r="158">
          <cell r="B158" t="str">
            <v>Гулистанский район</v>
          </cell>
          <cell r="C158">
            <v>41542.04</v>
          </cell>
          <cell r="D158">
            <v>17557.258999999998</v>
          </cell>
          <cell r="E158">
            <v>17543.455000000002</v>
          </cell>
          <cell r="F158">
            <v>23998.551999999996</v>
          </cell>
          <cell r="G158">
            <v>0.57769315132333399</v>
          </cell>
          <cell r="H158">
            <v>1350.2170421471849</v>
          </cell>
          <cell r="J158">
            <v>85.355168143637883</v>
          </cell>
          <cell r="K158">
            <v>261.53669982676411</v>
          </cell>
          <cell r="L158">
            <v>0.8645646826026232</v>
          </cell>
          <cell r="M158">
            <v>2.1567033036632712</v>
          </cell>
          <cell r="N158">
            <v>1000.303906190517</v>
          </cell>
          <cell r="O158">
            <v>0</v>
          </cell>
          <cell r="P158">
            <v>0</v>
          </cell>
          <cell r="Q158">
            <v>5057.4077890788649</v>
          </cell>
          <cell r="R158">
            <v>4956.5380000000014</v>
          </cell>
          <cell r="S158">
            <v>0</v>
          </cell>
          <cell r="T158">
            <v>4956.5380000000014</v>
          </cell>
          <cell r="U158">
            <v>0</v>
          </cell>
          <cell r="V158">
            <v>0</v>
          </cell>
          <cell r="W158">
            <v>100.86978907886368</v>
          </cell>
          <cell r="X158">
            <v>17590.927168773946</v>
          </cell>
          <cell r="Y158">
            <v>0.4234488043623747</v>
          </cell>
        </row>
        <row r="159">
          <cell r="B159" t="str">
            <v>Баяутский район</v>
          </cell>
          <cell r="C159">
            <v>59941.736000000004</v>
          </cell>
          <cell r="D159">
            <v>25043.081999999999</v>
          </cell>
          <cell r="E159">
            <v>24956.963000000003</v>
          </cell>
          <cell r="F159">
            <v>34984.817999999999</v>
          </cell>
          <cell r="G159">
            <v>0.58364706020526325</v>
          </cell>
          <cell r="H159">
            <v>641.37180055285489</v>
          </cell>
          <cell r="J159">
            <v>115.33622808960401</v>
          </cell>
          <cell r="K159">
            <v>399.88095357587804</v>
          </cell>
          <cell r="L159">
            <v>118.61139950082156</v>
          </cell>
          <cell r="M159">
            <v>3.3260018636174262</v>
          </cell>
          <cell r="N159">
            <v>0</v>
          </cell>
          <cell r="O159">
            <v>0</v>
          </cell>
          <cell r="P159">
            <v>4.2172175229339217</v>
          </cell>
          <cell r="Q159">
            <v>6718.9195253581784</v>
          </cell>
          <cell r="R159">
            <v>6585.0460000000012</v>
          </cell>
          <cell r="S159">
            <v>0</v>
          </cell>
          <cell r="T159">
            <v>6585.0460000000012</v>
          </cell>
          <cell r="U159">
            <v>0</v>
          </cell>
          <cell r="V159">
            <v>0</v>
          </cell>
          <cell r="W159">
            <v>133.87352535817678</v>
          </cell>
          <cell r="X159">
            <v>27624.526674088964</v>
          </cell>
          <cell r="Y159">
            <v>0.46085630009262596</v>
          </cell>
        </row>
        <row r="160">
          <cell r="B160" t="str">
            <v>Сайхунабадский район</v>
          </cell>
          <cell r="C160">
            <v>43110.644999999997</v>
          </cell>
          <cell r="D160">
            <v>17635.285</v>
          </cell>
          <cell r="E160">
            <v>17607.201999999997</v>
          </cell>
          <cell r="F160">
            <v>25503.442999999999</v>
          </cell>
          <cell r="G160">
            <v>0.59158110485240945</v>
          </cell>
          <cell r="H160">
            <v>25798.801997109196</v>
          </cell>
          <cell r="J160">
            <v>81.382145497333454</v>
          </cell>
          <cell r="K160">
            <v>196.40835995210864</v>
          </cell>
          <cell r="L160">
            <v>10.389767946981463</v>
          </cell>
          <cell r="M160">
            <v>3.2037460886469304</v>
          </cell>
          <cell r="N160">
            <v>0</v>
          </cell>
          <cell r="O160">
            <v>25503.442999999999</v>
          </cell>
          <cell r="P160">
            <v>3.9749776241257972</v>
          </cell>
          <cell r="Q160">
            <v>5112.5958210840208</v>
          </cell>
          <cell r="R160">
            <v>4984.5349999999999</v>
          </cell>
          <cell r="S160">
            <v>0</v>
          </cell>
          <cell r="T160">
            <v>4984.5349999999999</v>
          </cell>
          <cell r="U160">
            <v>0</v>
          </cell>
          <cell r="V160">
            <v>0</v>
          </cell>
          <cell r="W160">
            <v>128.06082108402097</v>
          </cell>
          <cell r="X160">
            <v>0</v>
          </cell>
          <cell r="Y160">
            <v>0</v>
          </cell>
        </row>
        <row r="161">
          <cell r="B161" t="str">
            <v>Сардобинский район</v>
          </cell>
          <cell r="C161">
            <v>32030.367999999999</v>
          </cell>
          <cell r="D161">
            <v>15189.106</v>
          </cell>
          <cell r="E161">
            <v>15186.766</v>
          </cell>
          <cell r="F161">
            <v>16843.601999999999</v>
          </cell>
          <cell r="G161">
            <v>0.52586351802139764</v>
          </cell>
          <cell r="H161">
            <v>272.22433703346547</v>
          </cell>
          <cell r="J161">
            <v>60.071019572614325</v>
          </cell>
          <cell r="K161">
            <v>209.35305312866146</v>
          </cell>
          <cell r="L161">
            <v>2.144640203783255</v>
          </cell>
          <cell r="M161">
            <v>0.28371856735888262</v>
          </cell>
          <cell r="N161">
            <v>0</v>
          </cell>
          <cell r="O161">
            <v>0</v>
          </cell>
          <cell r="P161">
            <v>0.37190556104750155</v>
          </cell>
          <cell r="Q161">
            <v>4544.5121891434319</v>
          </cell>
          <cell r="R161">
            <v>4437.9610000000002</v>
          </cell>
          <cell r="S161">
            <v>0</v>
          </cell>
          <cell r="T161">
            <v>4437.9610000000002</v>
          </cell>
          <cell r="U161">
            <v>0</v>
          </cell>
          <cell r="V161">
            <v>0</v>
          </cell>
          <cell r="W161">
            <v>106.5511891434318</v>
          </cell>
          <cell r="X161">
            <v>12026.865473823102</v>
          </cell>
          <cell r="Y161">
            <v>0.37548321248832051</v>
          </cell>
        </row>
        <row r="162">
          <cell r="B162" t="str">
            <v>Мирзаабадский район</v>
          </cell>
          <cell r="C162">
            <v>35529.43</v>
          </cell>
          <cell r="D162">
            <v>16780.452000000001</v>
          </cell>
          <cell r="E162">
            <v>16671.378000000001</v>
          </cell>
          <cell r="F162">
            <v>18858.07</v>
          </cell>
          <cell r="G162">
            <v>0.53077322096076407</v>
          </cell>
          <cell r="H162">
            <v>15214.875353396625</v>
          </cell>
          <cell r="J162">
            <v>402.04750136314391</v>
          </cell>
          <cell r="K162">
            <v>936.74377381103977</v>
          </cell>
          <cell r="L162">
            <v>78.839732179096245</v>
          </cell>
          <cell r="M162">
            <v>9.2084447493566888</v>
          </cell>
          <cell r="N162">
            <v>0</v>
          </cell>
          <cell r="O162">
            <v>13781.983039999999</v>
          </cell>
          <cell r="P162">
            <v>6.0528612939886859</v>
          </cell>
          <cell r="Q162">
            <v>4347.0424299646593</v>
          </cell>
          <cell r="R162">
            <v>4258.9160000000002</v>
          </cell>
          <cell r="S162">
            <v>0</v>
          </cell>
          <cell r="T162">
            <v>4258.9160000000002</v>
          </cell>
          <cell r="U162">
            <v>0</v>
          </cell>
          <cell r="V162">
            <v>0</v>
          </cell>
          <cell r="W162">
            <v>88.126429964659437</v>
          </cell>
          <cell r="X162">
            <v>0</v>
          </cell>
          <cell r="Y162">
            <v>0</v>
          </cell>
        </row>
        <row r="163">
          <cell r="B163" t="str">
            <v>Хаваский район</v>
          </cell>
          <cell r="C163">
            <v>42180.894</v>
          </cell>
          <cell r="D163">
            <v>18428.561000000002</v>
          </cell>
          <cell r="E163">
            <v>18383.087000000003</v>
          </cell>
          <cell r="F163">
            <v>23797.806999999997</v>
          </cell>
          <cell r="G163">
            <v>0.56418450969768441</v>
          </cell>
          <cell r="H163">
            <v>317.06565744991536</v>
          </cell>
          <cell r="J163">
            <v>117.81890340861969</v>
          </cell>
          <cell r="K163">
            <v>167.46493995088284</v>
          </cell>
          <cell r="L163">
            <v>27.164215202993141</v>
          </cell>
          <cell r="M163">
            <v>4.4579827667984571</v>
          </cell>
          <cell r="N163">
            <v>0</v>
          </cell>
          <cell r="O163">
            <v>0</v>
          </cell>
          <cell r="P163">
            <v>0.15961612062124528</v>
          </cell>
          <cell r="Q163">
            <v>5189.8256605838387</v>
          </cell>
          <cell r="R163">
            <v>5062.0150000000003</v>
          </cell>
          <cell r="S163">
            <v>0</v>
          </cell>
          <cell r="T163">
            <v>5062.0150000000003</v>
          </cell>
          <cell r="U163">
            <v>0</v>
          </cell>
          <cell r="V163">
            <v>0</v>
          </cell>
          <cell r="W163">
            <v>127.81066058383809</v>
          </cell>
          <cell r="X163">
            <v>18290.915681966242</v>
          </cell>
          <cell r="Y163">
            <v>0.43363034652528326</v>
          </cell>
        </row>
        <row r="164">
          <cell r="B164" t="str">
            <v>Акалтинский район</v>
          </cell>
          <cell r="C164">
            <v>27176.262999999999</v>
          </cell>
          <cell r="D164">
            <v>12858.513000000001</v>
          </cell>
          <cell r="E164">
            <v>12819.356999999998</v>
          </cell>
          <cell r="F164">
            <v>14356.906000000001</v>
          </cell>
          <cell r="G164">
            <v>0.52828845525965074</v>
          </cell>
          <cell r="H164">
            <v>218.43252191290046</v>
          </cell>
          <cell r="J164">
            <v>68.8072632297078</v>
          </cell>
          <cell r="K164">
            <v>130.4309728393203</v>
          </cell>
          <cell r="L164">
            <v>3.3534771300932502</v>
          </cell>
          <cell r="M164">
            <v>2.2436682188919881</v>
          </cell>
          <cell r="N164">
            <v>0</v>
          </cell>
          <cell r="O164">
            <v>0</v>
          </cell>
          <cell r="P164">
            <v>13.5971404948871</v>
          </cell>
          <cell r="Q164">
            <v>3301.3919508132494</v>
          </cell>
          <cell r="R164">
            <v>3175.2290000000003</v>
          </cell>
          <cell r="S164">
            <v>0</v>
          </cell>
          <cell r="T164">
            <v>3175.2290000000003</v>
          </cell>
          <cell r="U164">
            <v>0</v>
          </cell>
          <cell r="V164">
            <v>0</v>
          </cell>
          <cell r="W164">
            <v>126.16295081324898</v>
          </cell>
          <cell r="X164">
            <v>10837.081527273851</v>
          </cell>
          <cell r="Y164">
            <v>0.39877011520214722</v>
          </cell>
        </row>
        <row r="165">
          <cell r="B165" t="str">
            <v>Сырдарьинский район</v>
          </cell>
          <cell r="C165">
            <v>71814.493000000002</v>
          </cell>
          <cell r="D165">
            <v>71952.724000000002</v>
          </cell>
          <cell r="E165">
            <v>71814.506999999998</v>
          </cell>
          <cell r="F165">
            <v>0</v>
          </cell>
          <cell r="G165">
            <v>0</v>
          </cell>
          <cell r="H165">
            <v>684.54706243490477</v>
          </cell>
          <cell r="J165">
            <v>194.61119662956762</v>
          </cell>
          <cell r="K165">
            <v>451.09406396187211</v>
          </cell>
          <cell r="L165">
            <v>7.5718260205891346</v>
          </cell>
          <cell r="M165">
            <v>6.7041940974125653</v>
          </cell>
          <cell r="N165">
            <v>0</v>
          </cell>
          <cell r="O165">
            <v>0</v>
          </cell>
          <cell r="P165">
            <v>24.565781725463324</v>
          </cell>
          <cell r="Q165">
            <v>7403.3769553828079</v>
          </cell>
          <cell r="R165">
            <v>6983.0090000000018</v>
          </cell>
          <cell r="S165">
            <v>0</v>
          </cell>
          <cell r="T165">
            <v>6983.0090000000018</v>
          </cell>
          <cell r="U165">
            <v>0</v>
          </cell>
          <cell r="V165">
            <v>0</v>
          </cell>
          <cell r="W165">
            <v>420.36795538280575</v>
          </cell>
          <cell r="X165">
            <v>0</v>
          </cell>
          <cell r="Y165">
            <v>0</v>
          </cell>
        </row>
        <row r="166">
          <cell r="B166" t="str">
            <v>Ташкентская область</v>
          </cell>
          <cell r="C166">
            <v>1741052.6710000001</v>
          </cell>
          <cell r="D166">
            <v>3095658.0560000008</v>
          </cell>
          <cell r="E166">
            <v>1741052.6710000003</v>
          </cell>
          <cell r="F166">
            <v>-2.9103830456733704E-11</v>
          </cell>
          <cell r="G166">
            <v>-1.6716226304639867E-17</v>
          </cell>
          <cell r="H166">
            <v>95658.911569027754</v>
          </cell>
          <cell r="J166">
            <v>7756.9954882577404</v>
          </cell>
          <cell r="K166">
            <v>10719.380020291357</v>
          </cell>
          <cell r="L166">
            <v>62572.161624314984</v>
          </cell>
          <cell r="M166">
            <v>10192.720994946843</v>
          </cell>
          <cell r="N166">
            <v>3931.391111337427</v>
          </cell>
          <cell r="O166">
            <v>0</v>
          </cell>
          <cell r="P166">
            <v>486.26232987939738</v>
          </cell>
          <cell r="Q166">
            <v>216147.47984159196</v>
          </cell>
          <cell r="R166">
            <v>212021.98099999959</v>
          </cell>
          <cell r="S166">
            <v>212021.981</v>
          </cell>
          <cell r="T166">
            <v>-4.1836756281554699E-10</v>
          </cell>
          <cell r="U166">
            <v>0</v>
          </cell>
          <cell r="V166">
            <v>0</v>
          </cell>
          <cell r="W166">
            <v>4125.498841592349</v>
          </cell>
          <cell r="X166">
            <v>0</v>
          </cell>
          <cell r="Y166">
            <v>0</v>
          </cell>
        </row>
        <row r="167">
          <cell r="B167" t="str">
            <v>Областной бюжет Ташкентской области</v>
          </cell>
          <cell r="C167">
            <v>399221.51900000003</v>
          </cell>
          <cell r="D167">
            <v>5.8207660913467407E-10</v>
          </cell>
          <cell r="E167">
            <v>556100.72600000014</v>
          </cell>
          <cell r="F167">
            <v>-156879.19000000003</v>
          </cell>
          <cell r="G167">
            <v>-0.39296276010612546</v>
          </cell>
          <cell r="Q167">
            <v>112477.38744265797</v>
          </cell>
          <cell r="R167">
            <v>112169.36699999959</v>
          </cell>
          <cell r="S167">
            <v>212021.981</v>
          </cell>
          <cell r="T167">
            <v>-99852.614000000409</v>
          </cell>
          <cell r="U167">
            <v>0</v>
          </cell>
          <cell r="V167">
            <v>0</v>
          </cell>
          <cell r="W167">
            <v>308.02044265838447</v>
          </cell>
          <cell r="X167">
            <v>0</v>
          </cell>
          <cell r="Y167">
            <v>0</v>
          </cell>
        </row>
        <row r="168">
          <cell r="B168" t="str">
            <v>г.Алмалык</v>
          </cell>
          <cell r="C168">
            <v>64757.003000000004</v>
          </cell>
          <cell r="D168">
            <v>609178.86699999997</v>
          </cell>
          <cell r="E168">
            <v>64757.044000000009</v>
          </cell>
          <cell r="F168">
            <v>0</v>
          </cell>
          <cell r="G168">
            <v>0</v>
          </cell>
          <cell r="H168">
            <v>4779.6250796030508</v>
          </cell>
          <cell r="J168">
            <v>339.22823443667659</v>
          </cell>
          <cell r="K168">
            <v>411.85631448292941</v>
          </cell>
          <cell r="L168">
            <v>3921.7115467459462</v>
          </cell>
          <cell r="M168">
            <v>92.37098176501469</v>
          </cell>
          <cell r="N168">
            <v>0</v>
          </cell>
          <cell r="O168">
            <v>0</v>
          </cell>
          <cell r="P168">
            <v>14.458002172483125</v>
          </cell>
          <cell r="Q168">
            <v>2390.6868282944688</v>
          </cell>
          <cell r="R168">
            <v>2145.5149999999985</v>
          </cell>
          <cell r="S168">
            <v>0</v>
          </cell>
          <cell r="T168">
            <v>2145.5149999999985</v>
          </cell>
          <cell r="U168">
            <v>0</v>
          </cell>
          <cell r="V168">
            <v>0</v>
          </cell>
          <cell r="W168">
            <v>245.17182829447046</v>
          </cell>
          <cell r="X168">
            <v>0</v>
          </cell>
          <cell r="Y168">
            <v>0</v>
          </cell>
        </row>
        <row r="169">
          <cell r="B169" t="str">
            <v>г.Ангрен</v>
          </cell>
          <cell r="C169">
            <v>107211.723</v>
          </cell>
          <cell r="D169">
            <v>245008.611</v>
          </cell>
          <cell r="E169">
            <v>107211.68</v>
          </cell>
          <cell r="F169">
            <v>0</v>
          </cell>
          <cell r="G169">
            <v>0</v>
          </cell>
          <cell r="H169">
            <v>5543.8151961041276</v>
          </cell>
          <cell r="J169">
            <v>385.86629273353265</v>
          </cell>
          <cell r="K169">
            <v>681.81053046823342</v>
          </cell>
          <cell r="L169">
            <v>3720.2205906545269</v>
          </cell>
          <cell r="M169">
            <v>160.32049292644854</v>
          </cell>
          <cell r="N169">
            <v>591.60688630585446</v>
          </cell>
          <cell r="O169">
            <v>0</v>
          </cell>
          <cell r="P169">
            <v>3.9904030155311325</v>
          </cell>
          <cell r="Q169">
            <v>3794.4831524488545</v>
          </cell>
          <cell r="R169">
            <v>3449.8769999999986</v>
          </cell>
          <cell r="S169">
            <v>0</v>
          </cell>
          <cell r="T169">
            <v>3449.8769999999986</v>
          </cell>
          <cell r="U169">
            <v>0</v>
          </cell>
          <cell r="V169">
            <v>0</v>
          </cell>
          <cell r="W169">
            <v>344.60615244885582</v>
          </cell>
          <cell r="X169">
            <v>0</v>
          </cell>
          <cell r="Y169">
            <v>0</v>
          </cell>
        </row>
        <row r="170">
          <cell r="B170" t="str">
            <v>г.Бекабад</v>
          </cell>
          <cell r="C170">
            <v>48613.553000000007</v>
          </cell>
          <cell r="D170">
            <v>132295.01199999999</v>
          </cell>
          <cell r="E170">
            <v>48613.526000000005</v>
          </cell>
          <cell r="F170">
            <v>0</v>
          </cell>
          <cell r="G170">
            <v>0</v>
          </cell>
          <cell r="H170">
            <v>1751.6181565372474</v>
          </cell>
          <cell r="J170">
            <v>233.30658087227758</v>
          </cell>
          <cell r="K170">
            <v>137.83322768257983</v>
          </cell>
          <cell r="L170">
            <v>1115.8523210229944</v>
          </cell>
          <cell r="M170">
            <v>250.46309129114749</v>
          </cell>
          <cell r="N170">
            <v>0</v>
          </cell>
          <cell r="O170">
            <v>0</v>
          </cell>
          <cell r="P170">
            <v>14.162935668248183</v>
          </cell>
          <cell r="Q170">
            <v>2352.8553793341639</v>
          </cell>
          <cell r="R170">
            <v>1988.7950000000051</v>
          </cell>
          <cell r="S170">
            <v>0</v>
          </cell>
          <cell r="T170">
            <v>1988.7950000000051</v>
          </cell>
          <cell r="U170">
            <v>0</v>
          </cell>
          <cell r="V170">
            <v>0</v>
          </cell>
          <cell r="W170">
            <v>364.06037933415894</v>
          </cell>
          <cell r="X170">
            <v>0</v>
          </cell>
          <cell r="Y170">
            <v>0</v>
          </cell>
        </row>
        <row r="171">
          <cell r="B171" t="str">
            <v>г.Чирчик</v>
          </cell>
          <cell r="C171">
            <v>66397.123000000007</v>
          </cell>
          <cell r="D171">
            <v>112326.057</v>
          </cell>
          <cell r="E171">
            <v>66397.089000000007</v>
          </cell>
          <cell r="F171">
            <v>0</v>
          </cell>
          <cell r="G171">
            <v>0</v>
          </cell>
          <cell r="H171">
            <v>4573.1830642443128</v>
          </cell>
          <cell r="J171">
            <v>420.46704406663656</v>
          </cell>
          <cell r="K171">
            <v>433.96042255032182</v>
          </cell>
          <cell r="L171">
            <v>1563.0309655276094</v>
          </cell>
          <cell r="M171">
            <v>1904.4787075824077</v>
          </cell>
          <cell r="N171">
            <v>0</v>
          </cell>
          <cell r="O171">
            <v>0</v>
          </cell>
          <cell r="P171">
            <v>251.24592451733807</v>
          </cell>
          <cell r="Q171">
            <v>2586.146168962895</v>
          </cell>
          <cell r="R171">
            <v>2177.1480000000024</v>
          </cell>
          <cell r="S171">
            <v>0</v>
          </cell>
          <cell r="T171">
            <v>2177.1480000000024</v>
          </cell>
          <cell r="U171">
            <v>0</v>
          </cell>
          <cell r="V171">
            <v>0</v>
          </cell>
          <cell r="W171">
            <v>408.99816896289235</v>
          </cell>
          <cell r="X171">
            <v>0</v>
          </cell>
          <cell r="Y171">
            <v>0</v>
          </cell>
        </row>
        <row r="172">
          <cell r="B172" t="str">
            <v>Ахангаранский район</v>
          </cell>
          <cell r="C172">
            <v>62319.241000000002</v>
          </cell>
          <cell r="D172">
            <v>188107.47500000001</v>
          </cell>
          <cell r="E172">
            <v>62319.192999999999</v>
          </cell>
          <cell r="F172">
            <v>0</v>
          </cell>
          <cell r="G172">
            <v>0</v>
          </cell>
          <cell r="H172">
            <v>2572.0781795394441</v>
          </cell>
          <cell r="J172">
            <v>358.47785763658663</v>
          </cell>
          <cell r="K172">
            <v>371.58613027006021</v>
          </cell>
          <cell r="L172">
            <v>1317.9702571138112</v>
          </cell>
          <cell r="M172">
            <v>523.61616331572111</v>
          </cell>
          <cell r="N172">
            <v>0</v>
          </cell>
          <cell r="O172">
            <v>0</v>
          </cell>
          <cell r="P172">
            <v>0.42777120326493739</v>
          </cell>
          <cell r="Q172">
            <v>3656.362157085362</v>
          </cell>
          <cell r="R172">
            <v>3477.8630000000021</v>
          </cell>
          <cell r="S172">
            <v>0</v>
          </cell>
          <cell r="T172">
            <v>3477.8630000000021</v>
          </cell>
          <cell r="U172">
            <v>0</v>
          </cell>
          <cell r="V172">
            <v>0</v>
          </cell>
          <cell r="W172">
            <v>178.49915708535983</v>
          </cell>
          <cell r="X172">
            <v>0</v>
          </cell>
          <cell r="Y172">
            <v>0</v>
          </cell>
        </row>
        <row r="173">
          <cell r="B173" t="str">
            <v>Бекабадский район</v>
          </cell>
          <cell r="C173">
            <v>76349.089000000007</v>
          </cell>
          <cell r="D173">
            <v>74565.754000000001</v>
          </cell>
          <cell r="E173">
            <v>42679.141000000011</v>
          </cell>
          <cell r="F173">
            <v>33669.947999999997</v>
          </cell>
          <cell r="G173">
            <v>0.44099999673866436</v>
          </cell>
          <cell r="H173">
            <v>1277.4892880635014</v>
          </cell>
          <cell r="J173">
            <v>268.62214349804827</v>
          </cell>
          <cell r="K173">
            <v>412.16663988232972</v>
          </cell>
          <cell r="L173">
            <v>555.76980322224938</v>
          </cell>
          <cell r="M173">
            <v>40.369929266285062</v>
          </cell>
          <cell r="N173">
            <v>0</v>
          </cell>
          <cell r="O173">
            <v>0</v>
          </cell>
          <cell r="P173">
            <v>0.56077219458915928</v>
          </cell>
          <cell r="Q173">
            <v>13361.393775129322</v>
          </cell>
          <cell r="R173">
            <v>13247.325999999999</v>
          </cell>
          <cell r="S173">
            <v>0</v>
          </cell>
          <cell r="T173">
            <v>13247.325999999999</v>
          </cell>
          <cell r="U173">
            <v>0</v>
          </cell>
          <cell r="V173">
            <v>0</v>
          </cell>
          <cell r="W173">
            <v>114.06777512932278</v>
          </cell>
          <cell r="X173">
            <v>19031.064936807175</v>
          </cell>
          <cell r="Y173">
            <v>0.24926381160628092</v>
          </cell>
        </row>
        <row r="174">
          <cell r="B174" t="str">
            <v>Аккурганский район</v>
          </cell>
          <cell r="C174">
            <v>58994.59</v>
          </cell>
          <cell r="D174">
            <v>64161.536</v>
          </cell>
          <cell r="E174">
            <v>36400.379000000001</v>
          </cell>
          <cell r="F174">
            <v>22594.256000000001</v>
          </cell>
          <cell r="G174">
            <v>0.38298860963352743</v>
          </cell>
          <cell r="H174">
            <v>1007.6943026010999</v>
          </cell>
          <cell r="J174">
            <v>196.07436314016093</v>
          </cell>
          <cell r="K174">
            <v>342.75375955293879</v>
          </cell>
          <cell r="L174">
            <v>460.43289389495681</v>
          </cell>
          <cell r="M174">
            <v>8.4332860130434746</v>
          </cell>
          <cell r="N174">
            <v>0</v>
          </cell>
          <cell r="O174">
            <v>0</v>
          </cell>
          <cell r="P174">
            <v>0</v>
          </cell>
          <cell r="Q174">
            <v>8956.5507618595493</v>
          </cell>
          <cell r="R174">
            <v>8884.7289999999994</v>
          </cell>
          <cell r="S174">
            <v>0</v>
          </cell>
          <cell r="T174">
            <v>8884.7289999999994</v>
          </cell>
          <cell r="U174">
            <v>0</v>
          </cell>
          <cell r="V174">
            <v>0</v>
          </cell>
          <cell r="W174">
            <v>71.821761859550591</v>
          </cell>
          <cell r="X174">
            <v>12630.010935539352</v>
          </cell>
          <cell r="Y174">
            <v>0.21408761270379797</v>
          </cell>
        </row>
        <row r="175">
          <cell r="B175" t="str">
            <v>Бостанлыкский район</v>
          </cell>
          <cell r="C175">
            <v>72113.8</v>
          </cell>
          <cell r="D175">
            <v>103629.189</v>
          </cell>
          <cell r="E175">
            <v>63103.752</v>
          </cell>
          <cell r="F175">
            <v>9010.0690000000013</v>
          </cell>
          <cell r="G175">
            <v>0.12494236886698525</v>
          </cell>
          <cell r="H175">
            <v>2774.4327837353353</v>
          </cell>
          <cell r="J175">
            <v>630.70731692837126</v>
          </cell>
          <cell r="K175">
            <v>804.7758654589627</v>
          </cell>
          <cell r="L175">
            <v>813.46680170958609</v>
          </cell>
          <cell r="M175">
            <v>516.8780347621082</v>
          </cell>
          <cell r="N175">
            <v>0</v>
          </cell>
          <cell r="O175">
            <v>0</v>
          </cell>
          <cell r="P175">
            <v>8.6047648763067279</v>
          </cell>
          <cell r="Q175">
            <v>3768.9539437105132</v>
          </cell>
          <cell r="R175">
            <v>3653.92</v>
          </cell>
          <cell r="S175">
            <v>0</v>
          </cell>
          <cell r="T175">
            <v>3653.92</v>
          </cell>
          <cell r="U175">
            <v>0</v>
          </cell>
          <cell r="V175">
            <v>0</v>
          </cell>
          <cell r="W175">
            <v>115.03394371051304</v>
          </cell>
          <cell r="X175">
            <v>2466.6822725541524</v>
          </cell>
          <cell r="Y175">
            <v>3.4205412453013881E-2</v>
          </cell>
        </row>
        <row r="176">
          <cell r="B176" t="str">
            <v>Букинский район</v>
          </cell>
          <cell r="C176">
            <v>69178.769</v>
          </cell>
          <cell r="D176">
            <v>65444.862999999998</v>
          </cell>
          <cell r="E176">
            <v>40054.506999999998</v>
          </cell>
          <cell r="F176">
            <v>29124.261999999999</v>
          </cell>
          <cell r="G176">
            <v>0.42100000362828077</v>
          </cell>
          <cell r="H176">
            <v>1581.901208215708</v>
          </cell>
          <cell r="J176">
            <v>259.39803349690283</v>
          </cell>
          <cell r="K176">
            <v>403.0130159742356</v>
          </cell>
          <cell r="L176">
            <v>919.03440446118566</v>
          </cell>
          <cell r="M176">
            <v>0.45575428338394391</v>
          </cell>
          <cell r="N176">
            <v>0</v>
          </cell>
          <cell r="O176">
            <v>0</v>
          </cell>
          <cell r="P176">
            <v>0</v>
          </cell>
          <cell r="Q176">
            <v>8774.7415202255215</v>
          </cell>
          <cell r="R176">
            <v>8642.1419999999998</v>
          </cell>
          <cell r="S176">
            <v>0</v>
          </cell>
          <cell r="T176">
            <v>8642.1419999999998</v>
          </cell>
          <cell r="U176">
            <v>0</v>
          </cell>
          <cell r="V176">
            <v>0</v>
          </cell>
          <cell r="W176">
            <v>132.59952022552096</v>
          </cell>
          <cell r="X176">
            <v>18767.619271558768</v>
          </cell>
          <cell r="Y176">
            <v>0.27129160496566174</v>
          </cell>
        </row>
        <row r="177">
          <cell r="B177" t="str">
            <v>Юкоричирчикский район</v>
          </cell>
          <cell r="C177">
            <v>49701.635999999999</v>
          </cell>
          <cell r="D177">
            <v>79748.179999999993</v>
          </cell>
          <cell r="E177">
            <v>49701.635999999999</v>
          </cell>
          <cell r="F177">
            <v>0</v>
          </cell>
          <cell r="G177">
            <v>0</v>
          </cell>
          <cell r="H177">
            <v>2258.4145969931756</v>
          </cell>
          <cell r="J177">
            <v>331.05355892367788</v>
          </cell>
          <cell r="K177">
            <v>657.21287625337106</v>
          </cell>
          <cell r="L177">
            <v>1233.5604324613146</v>
          </cell>
          <cell r="M177">
            <v>26.018388791604803</v>
          </cell>
          <cell r="N177">
            <v>0</v>
          </cell>
          <cell r="O177">
            <v>0</v>
          </cell>
          <cell r="P177">
            <v>10.569340563207154</v>
          </cell>
          <cell r="Q177">
            <v>3519.1197684486615</v>
          </cell>
          <cell r="R177">
            <v>3388.6730000000002</v>
          </cell>
          <cell r="S177">
            <v>0</v>
          </cell>
          <cell r="T177">
            <v>3388.6730000000002</v>
          </cell>
          <cell r="U177">
            <v>0</v>
          </cell>
          <cell r="V177">
            <v>0</v>
          </cell>
          <cell r="W177">
            <v>130.44676844866126</v>
          </cell>
          <cell r="X177">
            <v>0</v>
          </cell>
          <cell r="Y177">
            <v>0</v>
          </cell>
        </row>
        <row r="178">
          <cell r="B178" t="str">
            <v>Куйчирчикский район</v>
          </cell>
          <cell r="C178">
            <v>60587.277999999998</v>
          </cell>
          <cell r="D178">
            <v>59345.718000000001</v>
          </cell>
          <cell r="E178">
            <v>34413.573999999993</v>
          </cell>
          <cell r="F178">
            <v>26173.704000000002</v>
          </cell>
          <cell r="G178">
            <v>0.43199999841550896</v>
          </cell>
          <cell r="H178">
            <v>1007.6969148234274</v>
          </cell>
          <cell r="J178">
            <v>271.3925551394114</v>
          </cell>
          <cell r="K178">
            <v>474.8579858418853</v>
          </cell>
          <cell r="L178">
            <v>247.61556246772301</v>
          </cell>
          <cell r="M178">
            <v>12.278302825871675</v>
          </cell>
          <cell r="N178">
            <v>0</v>
          </cell>
          <cell r="O178">
            <v>0</v>
          </cell>
          <cell r="P178">
            <v>1.5525085485359842</v>
          </cell>
          <cell r="Q178">
            <v>4708.7617418314258</v>
          </cell>
          <cell r="R178">
            <v>4578.683</v>
          </cell>
          <cell r="S178">
            <v>0</v>
          </cell>
          <cell r="T178">
            <v>4578.683</v>
          </cell>
          <cell r="U178">
            <v>0</v>
          </cell>
          <cell r="V178">
            <v>0</v>
          </cell>
          <cell r="W178">
            <v>130.07874183142584</v>
          </cell>
          <cell r="X178">
            <v>20457.245343345148</v>
          </cell>
          <cell r="Y178">
            <v>0.33764919003862742</v>
          </cell>
        </row>
        <row r="179">
          <cell r="B179" t="str">
            <v>Зангиатинский район</v>
          </cell>
          <cell r="C179">
            <v>147271.65700000001</v>
          </cell>
          <cell r="D179">
            <v>427241.43900000001</v>
          </cell>
          <cell r="E179">
            <v>147271.65700000001</v>
          </cell>
          <cell r="F179">
            <v>0</v>
          </cell>
          <cell r="G179">
            <v>0</v>
          </cell>
          <cell r="H179">
            <v>12181.836195648941</v>
          </cell>
          <cell r="J179">
            <v>1634.9157339016515</v>
          </cell>
          <cell r="K179">
            <v>1744.0518408217706</v>
          </cell>
          <cell r="L179">
            <v>8410.0411946340682</v>
          </cell>
          <cell r="M179">
            <v>289.24004126141068</v>
          </cell>
          <cell r="N179">
            <v>0</v>
          </cell>
          <cell r="O179">
            <v>0</v>
          </cell>
          <cell r="P179">
            <v>103.58738503003885</v>
          </cell>
          <cell r="Q179">
            <v>8812.1186751096575</v>
          </cell>
          <cell r="R179">
            <v>8460.52</v>
          </cell>
          <cell r="S179">
            <v>0</v>
          </cell>
          <cell r="T179">
            <v>8460.52</v>
          </cell>
          <cell r="U179">
            <v>0</v>
          </cell>
          <cell r="V179">
            <v>0</v>
          </cell>
          <cell r="W179">
            <v>351.59867510965728</v>
          </cell>
          <cell r="X179">
            <v>0</v>
          </cell>
          <cell r="Y179">
            <v>0</v>
          </cell>
        </row>
        <row r="180">
          <cell r="B180" t="str">
            <v>Кибрайский район</v>
          </cell>
          <cell r="C180">
            <v>80068.178</v>
          </cell>
          <cell r="D180">
            <v>409189.29499999998</v>
          </cell>
          <cell r="E180">
            <v>80068.204000000012</v>
          </cell>
          <cell r="F180">
            <v>0</v>
          </cell>
          <cell r="G180">
            <v>0</v>
          </cell>
          <cell r="H180">
            <v>12485.28670406425</v>
          </cell>
          <cell r="J180">
            <v>748.26558223611698</v>
          </cell>
          <cell r="K180">
            <v>828.2527137019282</v>
          </cell>
          <cell r="L180">
            <v>6003.6447679461198</v>
          </cell>
          <cell r="M180">
            <v>4854.8455390350509</v>
          </cell>
          <cell r="N180">
            <v>0</v>
          </cell>
          <cell r="O180">
            <v>0</v>
          </cell>
          <cell r="P180">
            <v>50.278101145034064</v>
          </cell>
          <cell r="Q180">
            <v>3844.4468271561723</v>
          </cell>
          <cell r="R180">
            <v>3554.0159999999933</v>
          </cell>
          <cell r="S180">
            <v>0</v>
          </cell>
          <cell r="T180">
            <v>3554.0159999999933</v>
          </cell>
          <cell r="U180">
            <v>0</v>
          </cell>
          <cell r="V180">
            <v>0</v>
          </cell>
          <cell r="W180">
            <v>290.43082715617913</v>
          </cell>
          <cell r="X180">
            <v>0</v>
          </cell>
          <cell r="Y180">
            <v>0</v>
          </cell>
        </row>
        <row r="181">
          <cell r="B181" t="str">
            <v>Паркентский район</v>
          </cell>
          <cell r="C181">
            <v>73767.53</v>
          </cell>
          <cell r="D181">
            <v>78256.675000000003</v>
          </cell>
          <cell r="E181">
            <v>47211.218999999997</v>
          </cell>
          <cell r="F181">
            <v>26556.311000000002</v>
          </cell>
          <cell r="G181">
            <v>0.36000000271122001</v>
          </cell>
          <cell r="H181">
            <v>1614.3830653230752</v>
          </cell>
          <cell r="J181">
            <v>380.09765846338797</v>
          </cell>
          <cell r="K181">
            <v>428.87228554567434</v>
          </cell>
          <cell r="L181">
            <v>798.35202504816073</v>
          </cell>
          <cell r="M181">
            <v>5.6763964559324487</v>
          </cell>
          <cell r="N181">
            <v>0</v>
          </cell>
          <cell r="O181">
            <v>0</v>
          </cell>
          <cell r="P181">
            <v>1.3846998099195558</v>
          </cell>
          <cell r="Q181">
            <v>9079.9090466588368</v>
          </cell>
          <cell r="R181">
            <v>8936.3729999999996</v>
          </cell>
          <cell r="S181">
            <v>0</v>
          </cell>
          <cell r="T181">
            <v>8936.3729999999996</v>
          </cell>
          <cell r="U181">
            <v>0</v>
          </cell>
          <cell r="V181">
            <v>0</v>
          </cell>
          <cell r="W181">
            <v>143.53604665883799</v>
          </cell>
          <cell r="X181">
            <v>15862.018888018089</v>
          </cell>
          <cell r="Y181">
            <v>0.21502711135940283</v>
          </cell>
        </row>
        <row r="182">
          <cell r="B182" t="str">
            <v>Пскентский район</v>
          </cell>
          <cell r="C182">
            <v>51255.868000000002</v>
          </cell>
          <cell r="D182">
            <v>48230.233999999997</v>
          </cell>
          <cell r="E182">
            <v>41505.248999999996</v>
          </cell>
          <cell r="F182">
            <v>9750.64</v>
          </cell>
          <cell r="G182">
            <v>0.19023460884517648</v>
          </cell>
          <cell r="H182">
            <v>6499.9850204912009</v>
          </cell>
          <cell r="J182">
            <v>168.39987543230458</v>
          </cell>
          <cell r="K182">
            <v>802.01484362348833</v>
          </cell>
          <cell r="L182">
            <v>818.91058848428156</v>
          </cell>
          <cell r="M182">
            <v>1370.875487919554</v>
          </cell>
          <cell r="N182">
            <v>3339.7842250315725</v>
          </cell>
          <cell r="O182">
            <v>0</v>
          </cell>
          <cell r="P182">
            <v>0</v>
          </cell>
          <cell r="Q182">
            <v>5160.1439172718128</v>
          </cell>
          <cell r="R182">
            <v>5069.1419999999998</v>
          </cell>
          <cell r="S182">
            <v>0</v>
          </cell>
          <cell r="T182">
            <v>5069.1419999999998</v>
          </cell>
          <cell r="U182">
            <v>0</v>
          </cell>
          <cell r="V182">
            <v>0</v>
          </cell>
          <cell r="W182">
            <v>91.001917271813085</v>
          </cell>
          <cell r="X182">
            <v>0</v>
          </cell>
          <cell r="Y182">
            <v>0</v>
          </cell>
        </row>
        <row r="183">
          <cell r="B183" t="str">
            <v>Уртачирчикский район</v>
          </cell>
          <cell r="C183">
            <v>86701.521999999997</v>
          </cell>
          <cell r="D183">
            <v>123267.47</v>
          </cell>
          <cell r="E183">
            <v>86701.482000000004</v>
          </cell>
          <cell r="F183">
            <v>0</v>
          </cell>
          <cell r="G183">
            <v>0</v>
          </cell>
          <cell r="H183">
            <v>24723.644726829127</v>
          </cell>
          <cell r="J183">
            <v>490.57167120164894</v>
          </cell>
          <cell r="K183">
            <v>818.05095803428196</v>
          </cell>
          <cell r="L183">
            <v>23384.129215735516</v>
          </cell>
          <cell r="M183">
            <v>24.05073860402684</v>
          </cell>
          <cell r="N183">
            <v>0</v>
          </cell>
          <cell r="O183">
            <v>0</v>
          </cell>
          <cell r="P183">
            <v>6.8421432536514919</v>
          </cell>
          <cell r="Q183">
            <v>7220.5648886321223</v>
          </cell>
          <cell r="R183">
            <v>7043.5919999999987</v>
          </cell>
          <cell r="S183">
            <v>0</v>
          </cell>
          <cell r="T183">
            <v>7043.5919999999987</v>
          </cell>
          <cell r="U183">
            <v>0</v>
          </cell>
          <cell r="V183">
            <v>0</v>
          </cell>
          <cell r="W183">
            <v>176.97288863212358</v>
          </cell>
          <cell r="X183">
            <v>0</v>
          </cell>
          <cell r="Y183">
            <v>0</v>
          </cell>
        </row>
        <row r="184">
          <cell r="B184" t="str">
            <v>Чиназский район</v>
          </cell>
          <cell r="C184">
            <v>64496.37</v>
          </cell>
          <cell r="D184">
            <v>115881.583</v>
          </cell>
          <cell r="E184">
            <v>64496.343999999997</v>
          </cell>
          <cell r="F184">
            <v>0</v>
          </cell>
          <cell r="G184">
            <v>0</v>
          </cell>
          <cell r="H184">
            <v>4684.7263962293409</v>
          </cell>
          <cell r="J184">
            <v>231.2899453921315</v>
          </cell>
          <cell r="K184">
            <v>412.59783585239563</v>
          </cell>
          <cell r="L184">
            <v>3978.1585094133811</v>
          </cell>
          <cell r="M184">
            <v>54.629162860232263</v>
          </cell>
          <cell r="N184">
            <v>0</v>
          </cell>
          <cell r="O184">
            <v>0</v>
          </cell>
          <cell r="P184">
            <v>8.0509427112002641</v>
          </cell>
          <cell r="Q184">
            <v>4932.8176194464331</v>
          </cell>
          <cell r="R184">
            <v>4743.1970000000019</v>
          </cell>
          <cell r="S184">
            <v>0</v>
          </cell>
          <cell r="T184">
            <v>4743.1970000000019</v>
          </cell>
          <cell r="U184">
            <v>0</v>
          </cell>
          <cell r="V184">
            <v>0</v>
          </cell>
          <cell r="W184">
            <v>189.62061944643094</v>
          </cell>
          <cell r="X184">
            <v>0</v>
          </cell>
          <cell r="Y184">
            <v>0</v>
          </cell>
        </row>
        <row r="185">
          <cell r="B185" t="str">
            <v>Янгиюльский район</v>
          </cell>
          <cell r="C185">
            <v>102046.22200000001</v>
          </cell>
          <cell r="D185">
            <v>159780.098</v>
          </cell>
          <cell r="E185">
            <v>102046.269</v>
          </cell>
          <cell r="F185">
            <v>0</v>
          </cell>
          <cell r="G185">
            <v>0</v>
          </cell>
          <cell r="H185">
            <v>4341.1006899813883</v>
          </cell>
          <cell r="J185">
            <v>408.86104075821532</v>
          </cell>
          <cell r="K185">
            <v>553.7127742939706</v>
          </cell>
          <cell r="L185">
            <v>3310.259743771554</v>
          </cell>
          <cell r="M185">
            <v>57.720495987600209</v>
          </cell>
          <cell r="N185">
            <v>0</v>
          </cell>
          <cell r="O185">
            <v>0</v>
          </cell>
          <cell r="P185">
            <v>10.546635170048781</v>
          </cell>
          <cell r="Q185">
            <v>6750.0362273281971</v>
          </cell>
          <cell r="R185">
            <v>6411.1030000000064</v>
          </cell>
          <cell r="S185">
            <v>0</v>
          </cell>
          <cell r="T185">
            <v>6411.1030000000064</v>
          </cell>
          <cell r="U185">
            <v>0</v>
          </cell>
          <cell r="V185">
            <v>0</v>
          </cell>
          <cell r="W185">
            <v>338.93322732819036</v>
          </cell>
          <cell r="X185">
            <v>0</v>
          </cell>
          <cell r="Y185">
            <v>0</v>
          </cell>
        </row>
        <row r="186">
          <cell r="B186" t="str">
            <v>Ферганская область</v>
          </cell>
          <cell r="C186">
            <v>2211787.6409999998</v>
          </cell>
          <cell r="D186">
            <v>2213628.1409999998</v>
          </cell>
          <cell r="E186">
            <v>2211787.6409999998</v>
          </cell>
          <cell r="F186">
            <v>0</v>
          </cell>
          <cell r="G186">
            <v>0</v>
          </cell>
          <cell r="H186">
            <v>110061.83871063298</v>
          </cell>
          <cell r="J186">
            <v>5666.3048895058928</v>
          </cell>
          <cell r="K186">
            <v>14468.241482702675</v>
          </cell>
          <cell r="L186">
            <v>12938.136109220351</v>
          </cell>
          <cell r="M186">
            <v>1034.0233072338474</v>
          </cell>
          <cell r="N186">
            <v>13804.456074002677</v>
          </cell>
          <cell r="O186">
            <v>62061.708160000002</v>
          </cell>
          <cell r="P186">
            <v>88.968687967528481</v>
          </cell>
          <cell r="Q186">
            <v>305741.25337977346</v>
          </cell>
          <cell r="R186">
            <v>301139.74499999988</v>
          </cell>
          <cell r="S186">
            <v>301139.745</v>
          </cell>
          <cell r="T186">
            <v>-9.5496943686157465E-11</v>
          </cell>
          <cell r="U186">
            <v>0</v>
          </cell>
          <cell r="V186">
            <v>0</v>
          </cell>
          <cell r="W186">
            <v>4601.5083797735479</v>
          </cell>
          <cell r="X186">
            <v>0</v>
          </cell>
          <cell r="Y186">
            <v>0</v>
          </cell>
        </row>
        <row r="187">
          <cell r="B187" t="str">
            <v>Областной бюжет Ферганской области</v>
          </cell>
          <cell r="C187">
            <v>576680.42099999986</v>
          </cell>
          <cell r="D187">
            <v>137655.17099999986</v>
          </cell>
          <cell r="E187">
            <v>1117693.1829999995</v>
          </cell>
          <cell r="F187">
            <v>-541012.66300000006</v>
          </cell>
          <cell r="G187">
            <v>-0.93814987174672992</v>
          </cell>
          <cell r="Q187">
            <v>158208.0822378736</v>
          </cell>
          <cell r="R187">
            <v>158111.38899999991</v>
          </cell>
          <cell r="S187">
            <v>301139.745</v>
          </cell>
          <cell r="T187">
            <v>-143028.35600000009</v>
          </cell>
          <cell r="U187">
            <v>0</v>
          </cell>
          <cell r="V187">
            <v>0</v>
          </cell>
          <cell r="W187">
            <v>96.693237873705968</v>
          </cell>
          <cell r="X187">
            <v>0</v>
          </cell>
          <cell r="Y187">
            <v>0</v>
          </cell>
        </row>
        <row r="188">
          <cell r="B188" t="str">
            <v>г.Фергана</v>
          </cell>
          <cell r="C188">
            <v>139641.755</v>
          </cell>
          <cell r="D188">
            <v>893548.34299999999</v>
          </cell>
          <cell r="E188">
            <v>139641.755</v>
          </cell>
          <cell r="F188">
            <v>0</v>
          </cell>
          <cell r="G188">
            <v>0</v>
          </cell>
          <cell r="H188">
            <v>12898.408294426185</v>
          </cell>
          <cell r="J188">
            <v>875.01593841343038</v>
          </cell>
          <cell r="K188">
            <v>1105.9221929771481</v>
          </cell>
          <cell r="L188">
            <v>8382.8295482848189</v>
          </cell>
          <cell r="M188">
            <v>561.41796865179424</v>
          </cell>
          <cell r="N188">
            <v>1956.8152413914672</v>
          </cell>
          <cell r="O188">
            <v>0</v>
          </cell>
          <cell r="P188">
            <v>16.407404707526599</v>
          </cell>
          <cell r="Q188">
            <v>7689.3424025795603</v>
          </cell>
          <cell r="R188">
            <v>7182.2150000000001</v>
          </cell>
          <cell r="S188">
            <v>0</v>
          </cell>
          <cell r="T188">
            <v>7182.2150000000001</v>
          </cell>
          <cell r="U188">
            <v>0</v>
          </cell>
          <cell r="V188">
            <v>0</v>
          </cell>
          <cell r="W188">
            <v>507.12740257955983</v>
          </cell>
          <cell r="X188">
            <v>0</v>
          </cell>
          <cell r="Y188">
            <v>0</v>
          </cell>
        </row>
        <row r="189">
          <cell r="B189" t="str">
            <v>г.Коканд</v>
          </cell>
          <cell r="C189">
            <v>136249.10500000001</v>
          </cell>
          <cell r="D189">
            <v>278387.592</v>
          </cell>
          <cell r="E189">
            <v>136249.07800000001</v>
          </cell>
          <cell r="F189">
            <v>0</v>
          </cell>
          <cell r="G189">
            <v>0</v>
          </cell>
          <cell r="H189">
            <v>2537.3815674360158</v>
          </cell>
          <cell r="J189">
            <v>565.36124237703086</v>
          </cell>
          <cell r="K189">
            <v>856.88270646589876</v>
          </cell>
          <cell r="L189">
            <v>1071.5063413933849</v>
          </cell>
          <cell r="M189">
            <v>34.247629026916776</v>
          </cell>
          <cell r="N189">
            <v>0</v>
          </cell>
          <cell r="O189">
            <v>0</v>
          </cell>
          <cell r="P189">
            <v>9.383648172784298</v>
          </cell>
          <cell r="Q189">
            <v>10589.731346527671</v>
          </cell>
          <cell r="R189">
            <v>10055.730999999996</v>
          </cell>
          <cell r="S189">
            <v>0</v>
          </cell>
          <cell r="T189">
            <v>10055.730999999996</v>
          </cell>
          <cell r="U189">
            <v>0</v>
          </cell>
          <cell r="V189">
            <v>0</v>
          </cell>
          <cell r="W189">
            <v>534.00034652767567</v>
          </cell>
          <cell r="X189">
            <v>0</v>
          </cell>
          <cell r="Y189">
            <v>0</v>
          </cell>
        </row>
        <row r="190">
          <cell r="B190" t="str">
            <v>г.Кувасай</v>
          </cell>
          <cell r="C190">
            <v>46466.75</v>
          </cell>
          <cell r="D190">
            <v>130862.86</v>
          </cell>
          <cell r="E190">
            <v>46466.75</v>
          </cell>
          <cell r="F190">
            <v>0</v>
          </cell>
          <cell r="G190">
            <v>0</v>
          </cell>
          <cell r="H190">
            <v>832.80995517394797</v>
          </cell>
          <cell r="J190">
            <v>165.77653597821688</v>
          </cell>
          <cell r="K190">
            <v>504.29509746624257</v>
          </cell>
          <cell r="L190">
            <v>76.472975236018726</v>
          </cell>
          <cell r="M190">
            <v>86.265346493469821</v>
          </cell>
          <cell r="N190">
            <v>0</v>
          </cell>
          <cell r="O190">
            <v>0</v>
          </cell>
          <cell r="P190">
            <v>0</v>
          </cell>
          <cell r="Q190">
            <v>2185.8900562073986</v>
          </cell>
          <cell r="R190">
            <v>1991.415</v>
          </cell>
          <cell r="S190">
            <v>0</v>
          </cell>
          <cell r="T190">
            <v>1991.415</v>
          </cell>
          <cell r="U190">
            <v>0</v>
          </cell>
          <cell r="V190">
            <v>0</v>
          </cell>
          <cell r="W190">
            <v>194.47505620739847</v>
          </cell>
          <cell r="X190">
            <v>0</v>
          </cell>
          <cell r="Y190">
            <v>0</v>
          </cell>
        </row>
        <row r="191">
          <cell r="B191" t="str">
            <v>г.Маргилан</v>
          </cell>
          <cell r="C191">
            <v>117747.79699999999</v>
          </cell>
          <cell r="D191">
            <v>118034.01700000001</v>
          </cell>
          <cell r="E191">
            <v>117747.777</v>
          </cell>
          <cell r="F191">
            <v>0</v>
          </cell>
          <cell r="G191">
            <v>0</v>
          </cell>
          <cell r="H191">
            <v>1289.4002501311752</v>
          </cell>
          <cell r="J191">
            <v>408.50930569717838</v>
          </cell>
          <cell r="K191">
            <v>597.35856315166609</v>
          </cell>
          <cell r="L191">
            <v>267.73573020248267</v>
          </cell>
          <cell r="M191">
            <v>3.9173809187325923</v>
          </cell>
          <cell r="N191">
            <v>0</v>
          </cell>
          <cell r="O191">
            <v>0</v>
          </cell>
          <cell r="P191">
            <v>11.87927016111556</v>
          </cell>
          <cell r="Q191">
            <v>8366.5545030035682</v>
          </cell>
          <cell r="R191">
            <v>7930.4229999999961</v>
          </cell>
          <cell r="S191">
            <v>0</v>
          </cell>
          <cell r="T191">
            <v>7930.4229999999961</v>
          </cell>
          <cell r="U191">
            <v>0</v>
          </cell>
          <cell r="V191">
            <v>0</v>
          </cell>
          <cell r="W191">
            <v>436.13150300357142</v>
          </cell>
          <cell r="X191">
            <v>0</v>
          </cell>
          <cell r="Y191">
            <v>0</v>
          </cell>
        </row>
        <row r="192">
          <cell r="B192" t="str">
            <v>Алтыарыкский район</v>
          </cell>
          <cell r="C192">
            <v>84420.569000000003</v>
          </cell>
          <cell r="D192">
            <v>49287.724000000002</v>
          </cell>
          <cell r="E192">
            <v>49273.224000000002</v>
          </cell>
          <cell r="F192">
            <v>35147.344000000005</v>
          </cell>
          <cell r="G192">
            <v>0.41633626042013533</v>
          </cell>
          <cell r="H192">
            <v>34705.701219338953</v>
          </cell>
          <cell r="J192">
            <v>338.40744488662341</v>
          </cell>
          <cell r="K192">
            <v>979.40959826867345</v>
          </cell>
          <cell r="L192">
            <v>536.8622617640159</v>
          </cell>
          <cell r="M192">
            <v>50.967056270167852</v>
          </cell>
          <cell r="N192">
            <v>0</v>
          </cell>
          <cell r="O192">
            <v>32800</v>
          </cell>
          <cell r="P192">
            <v>5.4858149470678637E-2</v>
          </cell>
          <cell r="Q192">
            <v>7001.6164375770559</v>
          </cell>
          <cell r="R192">
            <v>6897.55</v>
          </cell>
          <cell r="S192">
            <v>0</v>
          </cell>
          <cell r="T192">
            <v>6897.55</v>
          </cell>
          <cell r="U192">
            <v>0</v>
          </cell>
          <cell r="V192">
            <v>0</v>
          </cell>
          <cell r="W192">
            <v>104.06643757705572</v>
          </cell>
          <cell r="X192">
            <v>0</v>
          </cell>
          <cell r="Y192">
            <v>0</v>
          </cell>
        </row>
        <row r="193">
          <cell r="B193" t="str">
            <v>Багдадский район</v>
          </cell>
          <cell r="C193">
            <v>83999.555999999997</v>
          </cell>
          <cell r="D193">
            <v>54492.851000000002</v>
          </cell>
          <cell r="E193">
            <v>54361.591</v>
          </cell>
          <cell r="F193">
            <v>29637.954000000002</v>
          </cell>
          <cell r="G193">
            <v>0.35283465069743941</v>
          </cell>
          <cell r="H193">
            <v>1177.850954019631</v>
          </cell>
          <cell r="J193">
            <v>187.4583879296809</v>
          </cell>
          <cell r="K193">
            <v>831.20588730583802</v>
          </cell>
          <cell r="L193">
            <v>154.34593809210747</v>
          </cell>
          <cell r="M193">
            <v>4.5055468386998703</v>
          </cell>
          <cell r="N193">
            <v>0</v>
          </cell>
          <cell r="O193">
            <v>0</v>
          </cell>
          <cell r="P193">
            <v>0.3351938533046151</v>
          </cell>
          <cell r="Q193">
            <v>8189.9493349504774</v>
          </cell>
          <cell r="R193">
            <v>7945.4949999999953</v>
          </cell>
          <cell r="S193">
            <v>0</v>
          </cell>
          <cell r="T193">
            <v>7945.4949999999953</v>
          </cell>
          <cell r="U193">
            <v>0</v>
          </cell>
          <cell r="V193">
            <v>0</v>
          </cell>
          <cell r="W193">
            <v>244.45433495048158</v>
          </cell>
          <cell r="X193">
            <v>20270.153711029892</v>
          </cell>
          <cell r="Y193">
            <v>0.24131262921234836</v>
          </cell>
        </row>
        <row r="194">
          <cell r="B194" t="str">
            <v>Бувайдинский район</v>
          </cell>
          <cell r="C194">
            <v>90456.501999999993</v>
          </cell>
          <cell r="D194">
            <v>30579.96</v>
          </cell>
          <cell r="E194">
            <v>30498.099999999991</v>
          </cell>
          <cell r="F194">
            <v>59958.402000000002</v>
          </cell>
          <cell r="G194">
            <v>0.66284236814728925</v>
          </cell>
          <cell r="H194">
            <v>1088.6965468952119</v>
          </cell>
          <cell r="J194">
            <v>213.77487067033357</v>
          </cell>
          <cell r="K194">
            <v>769.07527874571508</v>
          </cell>
          <cell r="L194">
            <v>100.96776990495501</v>
          </cell>
          <cell r="M194">
            <v>1.8475174436107875</v>
          </cell>
          <cell r="N194">
            <v>0</v>
          </cell>
          <cell r="O194">
            <v>0</v>
          </cell>
          <cell r="P194">
            <v>3.0311101305974484</v>
          </cell>
          <cell r="Q194">
            <v>8724.0804582286364</v>
          </cell>
          <cell r="R194">
            <v>8491.0110000000004</v>
          </cell>
          <cell r="S194">
            <v>0</v>
          </cell>
          <cell r="T194">
            <v>8491.0110000000004</v>
          </cell>
          <cell r="U194">
            <v>0</v>
          </cell>
          <cell r="V194">
            <v>0</v>
          </cell>
          <cell r="W194">
            <v>233.06945822863653</v>
          </cell>
          <cell r="X194">
            <v>50145.624994876154</v>
          </cell>
          <cell r="Y194">
            <v>0.55436175273366373</v>
          </cell>
        </row>
        <row r="195">
          <cell r="B195" t="str">
            <v>Бешарыкский район</v>
          </cell>
          <cell r="C195">
            <v>89444.167000000001</v>
          </cell>
          <cell r="D195">
            <v>37794.99</v>
          </cell>
          <cell r="E195">
            <v>37702.43</v>
          </cell>
          <cell r="F195">
            <v>51741.737000000001</v>
          </cell>
          <cell r="G195">
            <v>0.57848084157349244</v>
          </cell>
          <cell r="H195">
            <v>1218.0624229990999</v>
          </cell>
          <cell r="J195">
            <v>218.97649024354632</v>
          </cell>
          <cell r="K195">
            <v>920.58390394271885</v>
          </cell>
          <cell r="L195">
            <v>71.619740153259812</v>
          </cell>
          <cell r="M195">
            <v>6.8822886595750798</v>
          </cell>
          <cell r="N195">
            <v>0</v>
          </cell>
          <cell r="O195">
            <v>0</v>
          </cell>
          <cell r="P195">
            <v>0</v>
          </cell>
          <cell r="Q195">
            <v>10124.321742438122</v>
          </cell>
          <cell r="R195">
            <v>9950.99</v>
          </cell>
          <cell r="S195">
            <v>0</v>
          </cell>
          <cell r="T195">
            <v>9950.99</v>
          </cell>
          <cell r="U195">
            <v>0</v>
          </cell>
          <cell r="V195">
            <v>0</v>
          </cell>
          <cell r="W195">
            <v>173.33174243812147</v>
          </cell>
          <cell r="X195">
            <v>40399.352834562778</v>
          </cell>
          <cell r="Y195">
            <v>0.45167118426585356</v>
          </cell>
        </row>
        <row r="196">
          <cell r="B196" t="str">
            <v>Кувинский район</v>
          </cell>
          <cell r="C196">
            <v>106386.81400000001</v>
          </cell>
          <cell r="D196">
            <v>53087.152000000002</v>
          </cell>
          <cell r="E196">
            <v>52953.262000000002</v>
          </cell>
          <cell r="F196">
            <v>53433.553</v>
          </cell>
          <cell r="G196">
            <v>0.50225729102104699</v>
          </cell>
          <cell r="H196">
            <v>1364.6151842184211</v>
          </cell>
          <cell r="J196">
            <v>263.57362850812956</v>
          </cell>
          <cell r="K196">
            <v>1049.1561830560627</v>
          </cell>
          <cell r="L196">
            <v>38.275144630666993</v>
          </cell>
          <cell r="M196">
            <v>13.610228023561769</v>
          </cell>
          <cell r="N196">
            <v>0</v>
          </cell>
          <cell r="O196">
            <v>0</v>
          </cell>
          <cell r="P196">
            <v>0</v>
          </cell>
          <cell r="Q196">
            <v>10875.020255012978</v>
          </cell>
          <cell r="R196">
            <v>10602.375000000007</v>
          </cell>
          <cell r="S196">
            <v>0</v>
          </cell>
          <cell r="T196">
            <v>10602.375000000007</v>
          </cell>
          <cell r="U196">
            <v>0</v>
          </cell>
          <cell r="V196">
            <v>0</v>
          </cell>
          <cell r="W196">
            <v>272.64525501296993</v>
          </cell>
          <cell r="X196">
            <v>41193.917560768605</v>
          </cell>
          <cell r="Y196">
            <v>0.38720886557208678</v>
          </cell>
        </row>
        <row r="197">
          <cell r="B197" t="str">
            <v>Учкуприкский район</v>
          </cell>
          <cell r="C197">
            <v>87535.114999999991</v>
          </cell>
          <cell r="D197">
            <v>63197.21</v>
          </cell>
          <cell r="E197">
            <v>63111.360000000001</v>
          </cell>
          <cell r="F197">
            <v>24423.762999999999</v>
          </cell>
          <cell r="G197">
            <v>0.27901674659363845</v>
          </cell>
          <cell r="H197">
            <v>26283.188060103919</v>
          </cell>
          <cell r="J197">
            <v>264.79811604154969</v>
          </cell>
          <cell r="K197">
            <v>497.54500134970709</v>
          </cell>
          <cell r="L197">
            <v>450.19153611778154</v>
          </cell>
          <cell r="M197">
            <v>70.080443700408466</v>
          </cell>
          <cell r="N197">
            <v>0</v>
          </cell>
          <cell r="O197">
            <v>25000</v>
          </cell>
          <cell r="P197">
            <v>0.57296289447153226</v>
          </cell>
          <cell r="Q197">
            <v>9749.9805885998576</v>
          </cell>
          <cell r="R197">
            <v>9606.8240000000005</v>
          </cell>
          <cell r="S197">
            <v>0</v>
          </cell>
          <cell r="T197">
            <v>9606.8240000000005</v>
          </cell>
          <cell r="U197">
            <v>0</v>
          </cell>
          <cell r="V197">
            <v>0</v>
          </cell>
          <cell r="W197">
            <v>143.15658859985732</v>
          </cell>
          <cell r="X197">
            <v>0</v>
          </cell>
          <cell r="Y197">
            <v>0</v>
          </cell>
        </row>
        <row r="198">
          <cell r="B198" t="str">
            <v>Риштанский район</v>
          </cell>
          <cell r="C198">
            <v>90390.171000000002</v>
          </cell>
          <cell r="D198">
            <v>44941.343000000001</v>
          </cell>
          <cell r="E198">
            <v>44872.293000000005</v>
          </cell>
          <cell r="F198">
            <v>45517.902999999998</v>
          </cell>
          <cell r="G198">
            <v>0.50357137835263077</v>
          </cell>
          <cell r="H198">
            <v>1433.9964430059324</v>
          </cell>
          <cell r="J198">
            <v>289.14385467061692</v>
          </cell>
          <cell r="K198">
            <v>1059.7401414802541</v>
          </cell>
          <cell r="L198">
            <v>71.378636023255979</v>
          </cell>
          <cell r="M198">
            <v>8.0534721391967992</v>
          </cell>
          <cell r="N198">
            <v>0</v>
          </cell>
          <cell r="O198">
            <v>0</v>
          </cell>
          <cell r="P198">
            <v>5.6803386926085668</v>
          </cell>
          <cell r="Q198">
            <v>8285.3653731439135</v>
          </cell>
          <cell r="R198">
            <v>8024.6390000000001</v>
          </cell>
          <cell r="S198">
            <v>0</v>
          </cell>
          <cell r="T198">
            <v>8024.6390000000001</v>
          </cell>
          <cell r="U198">
            <v>0</v>
          </cell>
          <cell r="V198">
            <v>0</v>
          </cell>
          <cell r="W198">
            <v>260.72637314391329</v>
          </cell>
          <cell r="X198">
            <v>35798.541183850153</v>
          </cell>
          <cell r="Y198">
            <v>0.39604462285894065</v>
          </cell>
        </row>
        <row r="199">
          <cell r="B199" t="str">
            <v>Сохский район</v>
          </cell>
          <cell r="C199">
            <v>39294.082999999999</v>
          </cell>
          <cell r="D199">
            <v>14918.17</v>
          </cell>
          <cell r="E199">
            <v>14899.070000000003</v>
          </cell>
          <cell r="F199">
            <v>24394.989999999998</v>
          </cell>
          <cell r="G199">
            <v>0.62083113124182077</v>
          </cell>
          <cell r="H199">
            <v>333.33384149683144</v>
          </cell>
          <cell r="J199">
            <v>70.374318495579345</v>
          </cell>
          <cell r="K199">
            <v>254.10471000764463</v>
          </cell>
          <cell r="L199">
            <v>8.629951991938233</v>
          </cell>
          <cell r="M199">
            <v>0.22486100166921255</v>
          </cell>
          <cell r="N199">
            <v>0</v>
          </cell>
          <cell r="O199">
            <v>0</v>
          </cell>
          <cell r="P199">
            <v>0</v>
          </cell>
          <cell r="Q199">
            <v>4912.5338294405365</v>
          </cell>
          <cell r="R199">
            <v>4804.7329999999965</v>
          </cell>
          <cell r="S199">
            <v>0</v>
          </cell>
          <cell r="T199">
            <v>4804.7329999999965</v>
          </cell>
          <cell r="U199">
            <v>0</v>
          </cell>
          <cell r="V199">
            <v>0</v>
          </cell>
          <cell r="W199">
            <v>107.80082944053953</v>
          </cell>
          <cell r="X199">
            <v>19149.122329062629</v>
          </cell>
          <cell r="Y199">
            <v>0.48732839315941362</v>
          </cell>
        </row>
        <row r="200">
          <cell r="B200" t="str">
            <v>Ташлакский район</v>
          </cell>
          <cell r="C200">
            <v>74976.777000000002</v>
          </cell>
          <cell r="D200">
            <v>41901.56</v>
          </cell>
          <cell r="E200">
            <v>41777.750000000007</v>
          </cell>
          <cell r="F200">
            <v>33199.01</v>
          </cell>
          <cell r="G200">
            <v>0.44279057233948588</v>
          </cell>
          <cell r="H200">
            <v>867.91475385552826</v>
          </cell>
          <cell r="J200">
            <v>139.86974197960438</v>
          </cell>
          <cell r="K200">
            <v>615.81839936138908</v>
          </cell>
          <cell r="L200">
            <v>24.482941127545665</v>
          </cell>
          <cell r="M200">
            <v>80.674911869156503</v>
          </cell>
          <cell r="N200">
            <v>0</v>
          </cell>
          <cell r="O200">
            <v>0</v>
          </cell>
          <cell r="P200">
            <v>7.0687595178324694</v>
          </cell>
          <cell r="Q200">
            <v>6426.0701758815721</v>
          </cell>
          <cell r="R200">
            <v>6169.1309999999949</v>
          </cell>
          <cell r="S200">
            <v>0</v>
          </cell>
          <cell r="T200">
            <v>6169.1309999999949</v>
          </cell>
          <cell r="U200">
            <v>0</v>
          </cell>
          <cell r="V200">
            <v>0</v>
          </cell>
          <cell r="W200">
            <v>256.93917588157763</v>
          </cell>
          <cell r="X200">
            <v>25905.025070262898</v>
          </cell>
          <cell r="Y200">
            <v>0.34550731715585609</v>
          </cell>
        </row>
        <row r="201">
          <cell r="B201" t="str">
            <v>Узбекистанский район</v>
          </cell>
          <cell r="C201">
            <v>98047.22</v>
          </cell>
          <cell r="D201">
            <v>47638.06</v>
          </cell>
          <cell r="E201">
            <v>47482.119999999995</v>
          </cell>
          <cell r="F201">
            <v>50565.131000000001</v>
          </cell>
          <cell r="G201">
            <v>0.51572223057420696</v>
          </cell>
          <cell r="H201">
            <v>1247.2454742332341</v>
          </cell>
          <cell r="J201">
            <v>253.86926153189796</v>
          </cell>
          <cell r="K201">
            <v>861.88614970575713</v>
          </cell>
          <cell r="L201">
            <v>108.17269769983098</v>
          </cell>
          <cell r="M201">
            <v>23.317365295748022</v>
          </cell>
          <cell r="N201">
            <v>0</v>
          </cell>
          <cell r="O201">
            <v>0</v>
          </cell>
          <cell r="P201">
            <v>0</v>
          </cell>
          <cell r="Q201">
            <v>10768.058006984658</v>
          </cell>
          <cell r="R201">
            <v>10552.318000000007</v>
          </cell>
          <cell r="S201">
            <v>0</v>
          </cell>
          <cell r="T201">
            <v>10552.318000000007</v>
          </cell>
          <cell r="U201">
            <v>0</v>
          </cell>
          <cell r="V201">
            <v>0</v>
          </cell>
          <cell r="W201">
            <v>215.74000698465173</v>
          </cell>
          <cell r="X201">
            <v>38549.827518782113</v>
          </cell>
          <cell r="Y201">
            <v>0.3931761402187855</v>
          </cell>
        </row>
        <row r="202">
          <cell r="B202" t="str">
            <v>Ферганский район</v>
          </cell>
          <cell r="C202">
            <v>86881.475000000006</v>
          </cell>
          <cell r="D202">
            <v>65764.070000000007</v>
          </cell>
          <cell r="E202">
            <v>65748.84</v>
          </cell>
          <cell r="F202">
            <v>21132.668000000001</v>
          </cell>
          <cell r="G202">
            <v>0.24323560344710998</v>
          </cell>
          <cell r="H202">
            <v>14837.595230831244</v>
          </cell>
          <cell r="J202">
            <v>452.53244258475115</v>
          </cell>
          <cell r="K202">
            <v>666.81906609375756</v>
          </cell>
          <cell r="L202">
            <v>70.118489976671412</v>
          </cell>
          <cell r="M202">
            <v>68.898648291842377</v>
          </cell>
          <cell r="N202">
            <v>11847.64083261121</v>
          </cell>
          <cell r="O202">
            <v>1701.7081599999999</v>
          </cell>
          <cell r="P202">
            <v>29.877591273011131</v>
          </cell>
          <cell r="Q202">
            <v>7346.5077347179422</v>
          </cell>
          <cell r="R202">
            <v>7176.1000000000049</v>
          </cell>
          <cell r="S202">
            <v>0</v>
          </cell>
          <cell r="T202">
            <v>7176.1000000000049</v>
          </cell>
          <cell r="U202">
            <v>0</v>
          </cell>
          <cell r="V202">
            <v>0</v>
          </cell>
          <cell r="W202">
            <v>170.40773471793725</v>
          </cell>
          <cell r="X202">
            <v>0</v>
          </cell>
          <cell r="Y202">
            <v>0</v>
          </cell>
        </row>
        <row r="203">
          <cell r="B203" t="str">
            <v>Дангарский район</v>
          </cell>
          <cell r="C203">
            <v>76120</v>
          </cell>
          <cell r="D203">
            <v>64964.89</v>
          </cell>
          <cell r="E203">
            <v>64941.01</v>
          </cell>
          <cell r="F203">
            <v>11178.948999999999</v>
          </cell>
          <cell r="G203">
            <v>0.14685955070940618</v>
          </cell>
          <cell r="H203">
            <v>4748.6096471812643</v>
          </cell>
          <cell r="J203">
            <v>533.22685667291876</v>
          </cell>
          <cell r="K203">
            <v>895.61177489018166</v>
          </cell>
          <cell r="L203">
            <v>755.00252163088317</v>
          </cell>
          <cell r="M203">
            <v>4.7684939872806238</v>
          </cell>
          <cell r="N203">
            <v>0</v>
          </cell>
          <cell r="O203">
            <v>2560</v>
          </cell>
          <cell r="P203">
            <v>0</v>
          </cell>
          <cell r="Q203">
            <v>7299.5653201019459</v>
          </cell>
          <cell r="R203">
            <v>7117.143</v>
          </cell>
          <cell r="S203">
            <v>0</v>
          </cell>
          <cell r="T203">
            <v>7117.143</v>
          </cell>
          <cell r="U203">
            <v>0</v>
          </cell>
          <cell r="V203">
            <v>0</v>
          </cell>
          <cell r="W203">
            <v>182.42232010194553</v>
          </cell>
          <cell r="X203">
            <v>0</v>
          </cell>
          <cell r="Y203">
            <v>0</v>
          </cell>
        </row>
        <row r="204">
          <cell r="B204" t="str">
            <v>Фуркатский район</v>
          </cell>
          <cell r="C204">
            <v>53961.286</v>
          </cell>
          <cell r="D204">
            <v>22287.39</v>
          </cell>
          <cell r="E204">
            <v>22232.410000000003</v>
          </cell>
          <cell r="F204">
            <v>31728.847999999998</v>
          </cell>
          <cell r="G204">
            <v>0.58799280654653041</v>
          </cell>
          <cell r="H204">
            <v>769.42923734572776</v>
          </cell>
          <cell r="J204">
            <v>152.21939455544245</v>
          </cell>
          <cell r="K204">
            <v>520.433740637303</v>
          </cell>
          <cell r="L204">
            <v>87.772273895887196</v>
          </cell>
          <cell r="M204">
            <v>4.3262778422894046</v>
          </cell>
          <cell r="N204">
            <v>0</v>
          </cell>
          <cell r="O204">
            <v>0</v>
          </cell>
          <cell r="P204">
            <v>4.6775504148055935</v>
          </cell>
          <cell r="Q204">
            <v>6098.8301821379764</v>
          </cell>
          <cell r="R204">
            <v>5982.328999999997</v>
          </cell>
          <cell r="S204">
            <v>0</v>
          </cell>
          <cell r="T204">
            <v>5982.328999999997</v>
          </cell>
          <cell r="U204">
            <v>0</v>
          </cell>
          <cell r="V204">
            <v>0</v>
          </cell>
          <cell r="W204">
            <v>116.50118213797899</v>
          </cell>
          <cell r="X204">
            <v>24860.588580516294</v>
          </cell>
          <cell r="Y204">
            <v>0.46071156607565455</v>
          </cell>
        </row>
        <row r="205">
          <cell r="B205" t="str">
            <v>Язаванский район</v>
          </cell>
          <cell r="C205">
            <v>55913.784999999996</v>
          </cell>
          <cell r="D205">
            <v>29514.527999999998</v>
          </cell>
          <cell r="E205">
            <v>29459.257999999998</v>
          </cell>
          <cell r="F205">
            <v>26454.516</v>
          </cell>
          <cell r="G205">
            <v>0.47313048115057854</v>
          </cell>
          <cell r="H205">
            <v>1244.4044999398454</v>
          </cell>
          <cell r="J205">
            <v>76.818573930056971</v>
          </cell>
          <cell r="K205">
            <v>563.38357365577167</v>
          </cell>
          <cell r="L205">
            <v>600.33322945505483</v>
          </cell>
          <cell r="M205">
            <v>3.8691228989619493</v>
          </cell>
          <cell r="N205">
            <v>0</v>
          </cell>
          <cell r="O205">
            <v>0</v>
          </cell>
          <cell r="P205">
            <v>0</v>
          </cell>
          <cell r="Q205">
            <v>5213.5477382416702</v>
          </cell>
          <cell r="R205">
            <v>4984.2239999999974</v>
          </cell>
          <cell r="S205">
            <v>0</v>
          </cell>
          <cell r="T205">
            <v>4984.2239999999974</v>
          </cell>
          <cell r="U205">
            <v>0</v>
          </cell>
          <cell r="V205">
            <v>0</v>
          </cell>
          <cell r="W205">
            <v>229.32373824167308</v>
          </cell>
          <cell r="X205">
            <v>19996.563761818485</v>
          </cell>
          <cell r="Y205">
            <v>0.35763208950741726</v>
          </cell>
        </row>
        <row r="206">
          <cell r="B206" t="str">
            <v>Куштепинский район</v>
          </cell>
          <cell r="C206">
            <v>77174.293000000005</v>
          </cell>
          <cell r="D206">
            <v>34770.26</v>
          </cell>
          <cell r="E206">
            <v>34676.379999999997</v>
          </cell>
          <cell r="F206">
            <v>42497.895000000004</v>
          </cell>
          <cell r="G206">
            <v>0.55067423811708904</v>
          </cell>
          <cell r="H206">
            <v>1183.1951280008082</v>
          </cell>
          <cell r="J206">
            <v>196.59848433930344</v>
          </cell>
          <cell r="K206">
            <v>919.00951414094425</v>
          </cell>
          <cell r="L206">
            <v>61.438381639795168</v>
          </cell>
          <cell r="M206">
            <v>6.1487478807652574</v>
          </cell>
          <cell r="N206">
            <v>0</v>
          </cell>
          <cell r="O206">
            <v>0</v>
          </cell>
          <cell r="P206">
            <v>0</v>
          </cell>
          <cell r="Q206">
            <v>7686.2056561243025</v>
          </cell>
          <cell r="R206">
            <v>7563.7100000000064</v>
          </cell>
          <cell r="S206">
            <v>0</v>
          </cell>
          <cell r="T206">
            <v>7563.7100000000064</v>
          </cell>
          <cell r="U206">
            <v>0</v>
          </cell>
          <cell r="V206">
            <v>0</v>
          </cell>
          <cell r="W206">
            <v>122.49565612429583</v>
          </cell>
          <cell r="X206">
            <v>33628.494215874896</v>
          </cell>
          <cell r="Y206">
            <v>0.43574735716561597</v>
          </cell>
        </row>
        <row r="207">
          <cell r="B207" t="str">
            <v>Хорезмская область</v>
          </cell>
          <cell r="C207">
            <v>1140265.1170000001</v>
          </cell>
          <cell r="D207">
            <v>1140901.0169999998</v>
          </cell>
          <cell r="E207">
            <v>1140265.1169999996</v>
          </cell>
          <cell r="F207">
            <v>0</v>
          </cell>
          <cell r="G207">
            <v>0</v>
          </cell>
          <cell r="H207">
            <v>52684.568531465004</v>
          </cell>
          <cell r="J207">
            <v>3728.9811885298877</v>
          </cell>
          <cell r="K207">
            <v>8909.0174923889153</v>
          </cell>
          <cell r="L207">
            <v>7673.2655073121696</v>
          </cell>
          <cell r="M207">
            <v>414.03824419177749</v>
          </cell>
          <cell r="N207">
            <v>5603.7769631398751</v>
          </cell>
          <cell r="O207">
            <v>25714.529279999999</v>
          </cell>
          <cell r="P207">
            <v>640.95985590236921</v>
          </cell>
          <cell r="Q207">
            <v>148389.86849557457</v>
          </cell>
          <cell r="R207">
            <v>146277.4709999999</v>
          </cell>
          <cell r="S207">
            <v>146277.47099999999</v>
          </cell>
          <cell r="T207">
            <v>-9.276845958083868E-11</v>
          </cell>
          <cell r="U207">
            <v>0</v>
          </cell>
          <cell r="V207">
            <v>0</v>
          </cell>
          <cell r="W207">
            <v>2112.397495574653</v>
          </cell>
          <cell r="X207">
            <v>0</v>
          </cell>
          <cell r="Y207">
            <v>0</v>
          </cell>
        </row>
        <row r="208">
          <cell r="B208" t="str">
            <v>Областной бюжет Харезмской области</v>
          </cell>
          <cell r="C208">
            <v>309692.69500000007</v>
          </cell>
          <cell r="D208">
            <v>319622.09899999987</v>
          </cell>
          <cell r="E208">
            <v>585249.36999999965</v>
          </cell>
          <cell r="F208">
            <v>-275556.58999999997</v>
          </cell>
          <cell r="G208">
            <v>-0.88977426477560251</v>
          </cell>
          <cell r="Q208">
            <v>50198.449883357825</v>
          </cell>
          <cell r="R208">
            <v>50128.49899999988</v>
          </cell>
          <cell r="S208">
            <v>146277.47099999999</v>
          </cell>
          <cell r="T208">
            <v>-96148.972000000111</v>
          </cell>
          <cell r="U208">
            <v>0</v>
          </cell>
          <cell r="V208">
            <v>0</v>
          </cell>
          <cell r="W208">
            <v>69.950883357948769</v>
          </cell>
          <cell r="X208">
            <v>0</v>
          </cell>
          <cell r="Y208">
            <v>0</v>
          </cell>
        </row>
        <row r="209">
          <cell r="B209" t="str">
            <v>г.Ургенч</v>
          </cell>
          <cell r="C209">
            <v>78060.595000000001</v>
          </cell>
          <cell r="D209">
            <v>310629.25300000003</v>
          </cell>
          <cell r="E209">
            <v>78060.582000000009</v>
          </cell>
          <cell r="F209">
            <v>0</v>
          </cell>
          <cell r="G209">
            <v>0</v>
          </cell>
          <cell r="H209">
            <v>2167.8926384260772</v>
          </cell>
          <cell r="J209">
            <v>449.60316231101336</v>
          </cell>
          <cell r="K209">
            <v>436.98401535890576</v>
          </cell>
          <cell r="L209">
            <v>76.068802791248558</v>
          </cell>
          <cell r="M209">
            <v>130.80999259552252</v>
          </cell>
          <cell r="N209">
            <v>966.66633600267755</v>
          </cell>
          <cell r="O209">
            <v>0</v>
          </cell>
          <cell r="P209">
            <v>107.76032936670931</v>
          </cell>
          <cell r="Q209">
            <v>5310.1284615784016</v>
          </cell>
          <cell r="R209">
            <v>4957.7409999999982</v>
          </cell>
          <cell r="S209">
            <v>0</v>
          </cell>
          <cell r="T209">
            <v>4957.7409999999982</v>
          </cell>
          <cell r="U209">
            <v>0</v>
          </cell>
          <cell r="V209">
            <v>0</v>
          </cell>
          <cell r="W209">
            <v>352.38746157840365</v>
          </cell>
          <cell r="X209">
            <v>0</v>
          </cell>
          <cell r="Y209">
            <v>0</v>
          </cell>
        </row>
        <row r="210">
          <cell r="B210" t="str">
            <v>Багатский район</v>
          </cell>
          <cell r="C210">
            <v>71898.237999999998</v>
          </cell>
          <cell r="D210">
            <v>36771.199999999997</v>
          </cell>
          <cell r="E210">
            <v>36751.200000000004</v>
          </cell>
          <cell r="F210">
            <v>35147.006000000001</v>
          </cell>
          <cell r="G210">
            <v>0.48884377389053685</v>
          </cell>
          <cell r="H210">
            <v>903.30435059588353</v>
          </cell>
          <cell r="J210">
            <v>165.63318954065937</v>
          </cell>
          <cell r="K210">
            <v>715.37880402019971</v>
          </cell>
          <cell r="L210">
            <v>17.324805506187001</v>
          </cell>
          <cell r="M210">
            <v>4.8590125668150801</v>
          </cell>
          <cell r="N210">
            <v>0</v>
          </cell>
          <cell r="O210">
            <v>0</v>
          </cell>
          <cell r="P210">
            <v>0.10853896202244681</v>
          </cell>
          <cell r="Q210">
            <v>10100.258420822347</v>
          </cell>
          <cell r="R210">
            <v>9963.8279999999959</v>
          </cell>
          <cell r="S210">
            <v>0</v>
          </cell>
          <cell r="T210">
            <v>9963.8279999999959</v>
          </cell>
          <cell r="U210">
            <v>0</v>
          </cell>
          <cell r="V210">
            <v>0</v>
          </cell>
          <cell r="W210">
            <v>136.43042082235115</v>
          </cell>
          <cell r="X210">
            <v>24143.443228581767</v>
          </cell>
          <cell r="Y210">
            <v>0.33580020735114213</v>
          </cell>
        </row>
        <row r="211">
          <cell r="B211" t="str">
            <v>Гурленский район</v>
          </cell>
          <cell r="C211">
            <v>74688.509999999995</v>
          </cell>
          <cell r="D211">
            <v>34712.300000000003</v>
          </cell>
          <cell r="E211">
            <v>34704.299999999996</v>
          </cell>
          <cell r="F211">
            <v>39984.184000000001</v>
          </cell>
          <cell r="G211">
            <v>0.53534585172471649</v>
          </cell>
          <cell r="H211">
            <v>1034.5251216876427</v>
          </cell>
          <cell r="J211">
            <v>266.42650961935897</v>
          </cell>
          <cell r="K211">
            <v>754.08248419278937</v>
          </cell>
          <cell r="L211">
            <v>8.9975122811150641</v>
          </cell>
          <cell r="M211">
            <v>4.8435965181180665</v>
          </cell>
          <cell r="N211">
            <v>0</v>
          </cell>
          <cell r="O211">
            <v>0</v>
          </cell>
          <cell r="P211">
            <v>0.17501907626119545</v>
          </cell>
          <cell r="Q211">
            <v>8949.5379726158699</v>
          </cell>
          <cell r="R211">
            <v>8796.6140000000014</v>
          </cell>
          <cell r="S211">
            <v>0</v>
          </cell>
          <cell r="T211">
            <v>8796.6140000000014</v>
          </cell>
          <cell r="U211">
            <v>0</v>
          </cell>
          <cell r="V211">
            <v>0</v>
          </cell>
          <cell r="W211">
            <v>152.92397261586936</v>
          </cell>
          <cell r="X211">
            <v>30000.120905696487</v>
          </cell>
          <cell r="Y211">
            <v>0.40166982720228972</v>
          </cell>
        </row>
        <row r="212">
          <cell r="B212" t="str">
            <v>Кушкупырский район</v>
          </cell>
          <cell r="C212">
            <v>77137.673999999999</v>
          </cell>
          <cell r="D212">
            <v>31780.1</v>
          </cell>
          <cell r="E212">
            <v>31680.099999999991</v>
          </cell>
          <cell r="F212">
            <v>45457.534</v>
          </cell>
          <cell r="G212">
            <v>0.58930392430552159</v>
          </cell>
          <cell r="H212">
            <v>1199.763610187118</v>
          </cell>
          <cell r="J212">
            <v>240.6990106424943</v>
          </cell>
          <cell r="K212">
            <v>864.21638331608472</v>
          </cell>
          <cell r="L212">
            <v>43.583674023209277</v>
          </cell>
          <cell r="M212">
            <v>1.962492041733406</v>
          </cell>
          <cell r="N212">
            <v>0</v>
          </cell>
          <cell r="O212">
            <v>0</v>
          </cell>
          <cell r="P212">
            <v>49.302050163596356</v>
          </cell>
          <cell r="Q212">
            <v>10125.436615292596</v>
          </cell>
          <cell r="R212">
            <v>9969.7500000000055</v>
          </cell>
          <cell r="S212">
            <v>0</v>
          </cell>
          <cell r="T212">
            <v>9969.7500000000055</v>
          </cell>
          <cell r="U212">
            <v>0</v>
          </cell>
          <cell r="V212">
            <v>0</v>
          </cell>
          <cell r="W212">
            <v>155.68661529259046</v>
          </cell>
          <cell r="X212">
            <v>34132.333774520288</v>
          </cell>
          <cell r="Y212">
            <v>0.44248590869515053</v>
          </cell>
        </row>
        <row r="213">
          <cell r="B213" t="str">
            <v>Ургенчский район</v>
          </cell>
          <cell r="C213">
            <v>68506.801999999996</v>
          </cell>
          <cell r="D213">
            <v>101065.602</v>
          </cell>
          <cell r="E213">
            <v>68506.801999999996</v>
          </cell>
          <cell r="F213">
            <v>0</v>
          </cell>
          <cell r="G213">
            <v>0</v>
          </cell>
          <cell r="H213">
            <v>13252.673079478634</v>
          </cell>
          <cell r="J213">
            <v>293.74335181527505</v>
          </cell>
          <cell r="K213">
            <v>761.76080982360008</v>
          </cell>
          <cell r="L213">
            <v>7329.0436729600588</v>
          </cell>
          <cell r="M213">
            <v>22.94216101752464</v>
          </cell>
          <cell r="N213">
            <v>4637.1106271371973</v>
          </cell>
          <cell r="O213">
            <v>0</v>
          </cell>
          <cell r="P213">
            <v>208.0724567249774</v>
          </cell>
          <cell r="Q213">
            <v>8491.1571199824975</v>
          </cell>
          <cell r="R213">
            <v>8276.4390000000003</v>
          </cell>
          <cell r="S213">
            <v>0</v>
          </cell>
          <cell r="T213">
            <v>8276.4390000000003</v>
          </cell>
          <cell r="U213">
            <v>0</v>
          </cell>
          <cell r="V213">
            <v>0</v>
          </cell>
          <cell r="W213">
            <v>214.71811998249666</v>
          </cell>
          <cell r="X213">
            <v>0</v>
          </cell>
          <cell r="Y213">
            <v>0</v>
          </cell>
        </row>
        <row r="214">
          <cell r="B214" t="str">
            <v>Хазараспский район</v>
          </cell>
          <cell r="C214">
            <v>109309.327</v>
          </cell>
          <cell r="D214">
            <v>110197.17</v>
          </cell>
          <cell r="E214">
            <v>109309.37</v>
          </cell>
          <cell r="F214">
            <v>0</v>
          </cell>
          <cell r="G214">
            <v>0</v>
          </cell>
          <cell r="H214">
            <v>1379.5500497384185</v>
          </cell>
          <cell r="J214">
            <v>342.06183673427313</v>
          </cell>
          <cell r="K214">
            <v>829.72731819673697</v>
          </cell>
          <cell r="L214">
            <v>7.5016248564564885</v>
          </cell>
          <cell r="M214">
            <v>195.02386119457461</v>
          </cell>
          <cell r="N214">
            <v>0</v>
          </cell>
          <cell r="O214">
            <v>0</v>
          </cell>
          <cell r="P214">
            <v>5.2354087563768452</v>
          </cell>
          <cell r="Q214">
            <v>14960.297871755773</v>
          </cell>
          <cell r="R214">
            <v>14726.915000000006</v>
          </cell>
          <cell r="S214">
            <v>0</v>
          </cell>
          <cell r="T214">
            <v>14726.915000000006</v>
          </cell>
          <cell r="U214">
            <v>0</v>
          </cell>
          <cell r="V214">
            <v>0</v>
          </cell>
          <cell r="W214">
            <v>233.3828717557665</v>
          </cell>
          <cell r="X214">
            <v>0</v>
          </cell>
          <cell r="Y214">
            <v>0</v>
          </cell>
        </row>
        <row r="215">
          <cell r="B215" t="str">
            <v>Ханкинский район</v>
          </cell>
          <cell r="C215">
            <v>80800.698000000004</v>
          </cell>
          <cell r="D215">
            <v>55904.574999999997</v>
          </cell>
          <cell r="E215">
            <v>55888.575000000004</v>
          </cell>
          <cell r="F215">
            <v>24912.155999999999</v>
          </cell>
          <cell r="G215">
            <v>0.3083160989525115</v>
          </cell>
          <cell r="H215">
            <v>26926.173433423392</v>
          </cell>
          <cell r="J215">
            <v>304.5796926778458</v>
          </cell>
          <cell r="K215">
            <v>801.01009564232959</v>
          </cell>
          <cell r="L215">
            <v>7.6383260432673206</v>
          </cell>
          <cell r="M215">
            <v>4.4091609781241399</v>
          </cell>
          <cell r="N215">
            <v>0</v>
          </cell>
          <cell r="O215">
            <v>25714.529279999999</v>
          </cell>
          <cell r="P215">
            <v>94.006878081826784</v>
          </cell>
          <cell r="Q215">
            <v>8544.8641646695396</v>
          </cell>
          <cell r="R215">
            <v>8386.8570000000018</v>
          </cell>
          <cell r="S215">
            <v>0</v>
          </cell>
          <cell r="T215">
            <v>8386.8570000000018</v>
          </cell>
          <cell r="U215">
            <v>0</v>
          </cell>
          <cell r="V215">
            <v>0</v>
          </cell>
          <cell r="W215">
            <v>158.00716466953867</v>
          </cell>
          <cell r="X215">
            <v>0</v>
          </cell>
          <cell r="Y215">
            <v>0</v>
          </cell>
        </row>
        <row r="216">
          <cell r="B216" t="str">
            <v>Шаватский район</v>
          </cell>
          <cell r="C216">
            <v>78985.222999999998</v>
          </cell>
          <cell r="D216">
            <v>37977</v>
          </cell>
          <cell r="E216">
            <v>37958.999999999993</v>
          </cell>
          <cell r="F216">
            <v>41026.197</v>
          </cell>
          <cell r="G216">
            <v>0.51941610647854985</v>
          </cell>
          <cell r="H216">
            <v>998.21398072580166</v>
          </cell>
          <cell r="J216">
            <v>217.10164435239801</v>
          </cell>
          <cell r="K216">
            <v>748.28897187764846</v>
          </cell>
          <cell r="L216">
            <v>28.206926095710557</v>
          </cell>
          <cell r="M216">
            <v>4.5661543579877071</v>
          </cell>
          <cell r="N216">
            <v>0</v>
          </cell>
          <cell r="O216">
            <v>0</v>
          </cell>
          <cell r="P216">
            <v>5.0284042057043586E-2</v>
          </cell>
          <cell r="Q216">
            <v>10165.12969357791</v>
          </cell>
          <cell r="R216">
            <v>9986.7760000000035</v>
          </cell>
          <cell r="S216">
            <v>0</v>
          </cell>
          <cell r="T216">
            <v>9986.7760000000035</v>
          </cell>
          <cell r="U216">
            <v>0</v>
          </cell>
          <cell r="V216">
            <v>0</v>
          </cell>
          <cell r="W216">
            <v>178.35369357790657</v>
          </cell>
          <cell r="X216">
            <v>29862.853325696291</v>
          </cell>
          <cell r="Y216">
            <v>0.37808152197907058</v>
          </cell>
        </row>
        <row r="217">
          <cell r="B217" t="str">
            <v>Янгиарыкский район</v>
          </cell>
          <cell r="C217">
            <v>51674.712</v>
          </cell>
          <cell r="D217">
            <v>23737.7</v>
          </cell>
          <cell r="E217">
            <v>23731.7</v>
          </cell>
          <cell r="F217">
            <v>27942.965</v>
          </cell>
          <cell r="G217">
            <v>0.54074737755674385</v>
          </cell>
          <cell r="H217">
            <v>838.19791059512045</v>
          </cell>
          <cell r="J217">
            <v>169.80292820086302</v>
          </cell>
          <cell r="K217">
            <v>591.57891750213037</v>
          </cell>
          <cell r="L217">
            <v>3.9776852859445042</v>
          </cell>
          <cell r="M217">
            <v>29.634517600401836</v>
          </cell>
          <cell r="N217">
            <v>0</v>
          </cell>
          <cell r="O217">
            <v>0</v>
          </cell>
          <cell r="P217">
            <v>43.203862005780664</v>
          </cell>
          <cell r="Q217">
            <v>6084.7002097689765</v>
          </cell>
          <cell r="R217">
            <v>5967.3819999999969</v>
          </cell>
          <cell r="S217">
            <v>0</v>
          </cell>
          <cell r="T217">
            <v>5967.3819999999969</v>
          </cell>
          <cell r="U217">
            <v>0</v>
          </cell>
          <cell r="V217">
            <v>0</v>
          </cell>
          <cell r="W217">
            <v>117.31820976897949</v>
          </cell>
          <cell r="X217">
            <v>21020.066879635902</v>
          </cell>
          <cell r="Y217">
            <v>0.40677666243473021</v>
          </cell>
        </row>
        <row r="218">
          <cell r="B218" t="str">
            <v>Янгибазарский район</v>
          </cell>
          <cell r="C218">
            <v>41346.239000000009</v>
          </cell>
          <cell r="D218">
            <v>17982.317999999999</v>
          </cell>
          <cell r="E218">
            <v>17952.418000000005</v>
          </cell>
          <cell r="F218">
            <v>23393.835999999996</v>
          </cell>
          <cell r="G218">
            <v>0.56580324028988438</v>
          </cell>
          <cell r="H218">
            <v>572.36029582081585</v>
          </cell>
          <cell r="J218">
            <v>109.38963384028079</v>
          </cell>
          <cell r="K218">
            <v>448.22870833516185</v>
          </cell>
          <cell r="L218">
            <v>5.5413092153968098</v>
          </cell>
          <cell r="M218">
            <v>4.2605254967489161</v>
          </cell>
          <cell r="N218">
            <v>0</v>
          </cell>
          <cell r="O218">
            <v>0</v>
          </cell>
          <cell r="P218">
            <v>4.9401189332275424</v>
          </cell>
          <cell r="Q218">
            <v>5187.8646308132047</v>
          </cell>
          <cell r="R218">
            <v>5056.4030000000066</v>
          </cell>
          <cell r="S218">
            <v>0</v>
          </cell>
          <cell r="T218">
            <v>5056.4030000000066</v>
          </cell>
          <cell r="U218">
            <v>0</v>
          </cell>
          <cell r="V218">
            <v>0</v>
          </cell>
          <cell r="W218">
            <v>131.4616308131985</v>
          </cell>
          <cell r="X218">
            <v>17633.611073365973</v>
          </cell>
          <cell r="Y218">
            <v>0.42648645922464606</v>
          </cell>
        </row>
        <row r="219">
          <cell r="B219" t="str">
            <v>Хивинский район</v>
          </cell>
          <cell r="C219">
            <v>98164.403999999995</v>
          </cell>
          <cell r="D219">
            <v>60521.7</v>
          </cell>
          <cell r="E219">
            <v>60471.7</v>
          </cell>
          <cell r="F219">
            <v>37692.712</v>
          </cell>
          <cell r="G219">
            <v>0.38397535628087753</v>
          </cell>
          <cell r="H219">
            <v>3411.9140607860918</v>
          </cell>
          <cell r="J219">
            <v>1169.9402287954263</v>
          </cell>
          <cell r="K219">
            <v>1957.7609841233291</v>
          </cell>
          <cell r="L219">
            <v>145.38116825357622</v>
          </cell>
          <cell r="M219">
            <v>10.726769824226578</v>
          </cell>
          <cell r="N219">
            <v>0</v>
          </cell>
          <cell r="O219">
            <v>0</v>
          </cell>
          <cell r="P219">
            <v>128.10490978953362</v>
          </cell>
          <cell r="Q219">
            <v>10272.043451339605</v>
          </cell>
          <cell r="R219">
            <v>10060.267000000002</v>
          </cell>
          <cell r="S219">
            <v>0</v>
          </cell>
          <cell r="T219">
            <v>10060.267000000002</v>
          </cell>
          <cell r="U219">
            <v>0</v>
          </cell>
          <cell r="V219">
            <v>0</v>
          </cell>
          <cell r="W219">
            <v>211.77645133960317</v>
          </cell>
          <cell r="X219">
            <v>24008.754487874307</v>
          </cell>
          <cell r="Y219">
            <v>0.24457699033016395</v>
          </cell>
        </row>
        <row r="220">
          <cell r="B220" t="str">
            <v>Город Ташкент</v>
          </cell>
          <cell r="C220">
            <v>1803663.7249999999</v>
          </cell>
          <cell r="D220">
            <v>8561979.8719999995</v>
          </cell>
          <cell r="E220">
            <v>1803663.7249999996</v>
          </cell>
          <cell r="F220">
            <v>0</v>
          </cell>
          <cell r="G220">
            <v>0</v>
          </cell>
          <cell r="H220">
            <v>168090.34525223737</v>
          </cell>
          <cell r="J220">
            <v>10502.386440011232</v>
          </cell>
          <cell r="K220">
            <v>13774.973187162383</v>
          </cell>
          <cell r="L220">
            <v>111479.60895629246</v>
          </cell>
          <cell r="M220">
            <v>3197.0087762464218</v>
          </cell>
          <cell r="N220">
            <v>24751.147325495484</v>
          </cell>
          <cell r="O220">
            <v>0</v>
          </cell>
          <cell r="P220">
            <v>4385.2205670293788</v>
          </cell>
          <cell r="Q220">
            <v>169493.9413677043</v>
          </cell>
          <cell r="R220">
            <v>165368.18399999998</v>
          </cell>
          <cell r="S220">
            <v>165368.18400000001</v>
          </cell>
          <cell r="T220">
            <v>-1.7280399333685637E-11</v>
          </cell>
          <cell r="U220">
            <v>0</v>
          </cell>
          <cell r="V220">
            <v>0</v>
          </cell>
          <cell r="W220">
            <v>4125.7573677043074</v>
          </cell>
          <cell r="X220">
            <v>0</v>
          </cell>
          <cell r="Y220">
            <v>0</v>
          </cell>
        </row>
        <row r="221">
          <cell r="B221" t="str">
            <v>Городской бюджет</v>
          </cell>
          <cell r="C221">
            <v>824385.53499999968</v>
          </cell>
          <cell r="D221">
            <v>-38842.987999999998</v>
          </cell>
          <cell r="E221">
            <v>824385.6059999998</v>
          </cell>
          <cell r="G221">
            <v>0</v>
          </cell>
          <cell r="Q221">
            <v>140152.66242114495</v>
          </cell>
          <cell r="R221">
            <v>140041.06799999997</v>
          </cell>
          <cell r="S221">
            <v>165368.18400000001</v>
          </cell>
          <cell r="T221">
            <v>-25327.116000000031</v>
          </cell>
          <cell r="U221">
            <v>0</v>
          </cell>
          <cell r="V221">
            <v>0</v>
          </cell>
          <cell r="W221">
            <v>111.59442114497352</v>
          </cell>
          <cell r="X221">
            <v>0</v>
          </cell>
          <cell r="Y221">
            <v>0</v>
          </cell>
        </row>
        <row r="222">
          <cell r="B222" t="str">
            <v>Шайхантахурский район</v>
          </cell>
          <cell r="C222">
            <v>93591.104000000007</v>
          </cell>
          <cell r="D222">
            <v>1458987.3</v>
          </cell>
          <cell r="E222">
            <v>93591.104000000007</v>
          </cell>
          <cell r="G222">
            <v>0</v>
          </cell>
          <cell r="H222">
            <v>45811.381670493465</v>
          </cell>
          <cell r="J222">
            <v>1221.7060010682903</v>
          </cell>
          <cell r="K222">
            <v>1974.9289393662252</v>
          </cell>
          <cell r="L222">
            <v>17354.013815253882</v>
          </cell>
          <cell r="M222">
            <v>155.87633862227221</v>
          </cell>
          <cell r="N222">
            <v>24751.147325495484</v>
          </cell>
          <cell r="O222">
            <v>0</v>
          </cell>
          <cell r="P222">
            <v>353.70925068730628</v>
          </cell>
          <cell r="Q222">
            <v>2913.6161465353402</v>
          </cell>
          <cell r="R222">
            <v>2569.7170000000001</v>
          </cell>
          <cell r="S222">
            <v>0</v>
          </cell>
          <cell r="T222">
            <v>2569.7170000000001</v>
          </cell>
          <cell r="U222">
            <v>0</v>
          </cell>
          <cell r="V222">
            <v>0</v>
          </cell>
          <cell r="W222">
            <v>343.89914653534032</v>
          </cell>
          <cell r="X222">
            <v>0</v>
          </cell>
          <cell r="Y222">
            <v>0</v>
          </cell>
        </row>
        <row r="223">
          <cell r="B223" t="str">
            <v>Учтепинский район</v>
          </cell>
          <cell r="C223">
            <v>109346.61</v>
          </cell>
          <cell r="D223">
            <v>271912</v>
          </cell>
          <cell r="E223">
            <v>109346.602</v>
          </cell>
          <cell r="G223">
            <v>0</v>
          </cell>
          <cell r="H223">
            <v>12731.217103716397</v>
          </cell>
          <cell r="J223">
            <v>989.16163154632079</v>
          </cell>
          <cell r="K223">
            <v>1366.6728012366334</v>
          </cell>
          <cell r="L223">
            <v>9987.0537253422681</v>
          </cell>
          <cell r="M223">
            <v>153.2910467950845</v>
          </cell>
          <cell r="N223">
            <v>0</v>
          </cell>
          <cell r="O223">
            <v>0</v>
          </cell>
          <cell r="P223">
            <v>235.03789879609101</v>
          </cell>
          <cell r="Q223">
            <v>2827.9390260974487</v>
          </cell>
          <cell r="R223">
            <v>2473.5830000000046</v>
          </cell>
          <cell r="S223">
            <v>0</v>
          </cell>
          <cell r="T223">
            <v>2473.5830000000046</v>
          </cell>
          <cell r="U223">
            <v>0</v>
          </cell>
          <cell r="V223">
            <v>0</v>
          </cell>
          <cell r="W223">
            <v>354.35602609744399</v>
          </cell>
          <cell r="X223">
            <v>0</v>
          </cell>
          <cell r="Y223">
            <v>0</v>
          </cell>
        </row>
        <row r="224">
          <cell r="B224" t="str">
            <v>Чиланзарский район</v>
          </cell>
          <cell r="C224">
            <v>106723.91099999999</v>
          </cell>
          <cell r="D224">
            <v>607705</v>
          </cell>
          <cell r="E224">
            <v>106723.95299999999</v>
          </cell>
          <cell r="G224">
            <v>0</v>
          </cell>
          <cell r="H224">
            <v>14816.429120054998</v>
          </cell>
          <cell r="J224">
            <v>1000.5227889000461</v>
          </cell>
          <cell r="K224">
            <v>1244.5075373479606</v>
          </cell>
          <cell r="L224">
            <v>12257.812856290315</v>
          </cell>
          <cell r="M224">
            <v>26.592691012945206</v>
          </cell>
          <cell r="N224">
            <v>0</v>
          </cell>
          <cell r="O224">
            <v>0</v>
          </cell>
          <cell r="P224">
            <v>286.99324650373012</v>
          </cell>
          <cell r="Q224">
            <v>3460.1228190956435</v>
          </cell>
          <cell r="R224">
            <v>3067.0229999999992</v>
          </cell>
          <cell r="S224">
            <v>0</v>
          </cell>
          <cell r="T224">
            <v>3067.0229999999992</v>
          </cell>
          <cell r="U224">
            <v>0</v>
          </cell>
          <cell r="V224">
            <v>0</v>
          </cell>
          <cell r="W224">
            <v>393.09981909564419</v>
          </cell>
          <cell r="X224">
            <v>0</v>
          </cell>
          <cell r="Y224">
            <v>0</v>
          </cell>
        </row>
        <row r="225">
          <cell r="B225" t="str">
            <v>Мирабадский район</v>
          </cell>
          <cell r="C225">
            <v>66845.535000000003</v>
          </cell>
          <cell r="D225">
            <v>1152382.2</v>
          </cell>
          <cell r="E225">
            <v>66845.535000000003</v>
          </cell>
          <cell r="G225">
            <v>0</v>
          </cell>
          <cell r="H225">
            <v>11372.916930589668</v>
          </cell>
          <cell r="J225">
            <v>658.77278737885968</v>
          </cell>
          <cell r="K225">
            <v>791.1352738564118</v>
          </cell>
          <cell r="L225">
            <v>9358.3665471468048</v>
          </cell>
          <cell r="M225">
            <v>140.14409975431022</v>
          </cell>
          <cell r="N225">
            <v>0</v>
          </cell>
          <cell r="O225">
            <v>0</v>
          </cell>
          <cell r="P225">
            <v>424.49822245328085</v>
          </cell>
          <cell r="Q225">
            <v>2362.2839047519178</v>
          </cell>
          <cell r="R225">
            <v>1906.604</v>
          </cell>
          <cell r="S225">
            <v>0</v>
          </cell>
          <cell r="T225">
            <v>1906.604</v>
          </cell>
          <cell r="U225">
            <v>0</v>
          </cell>
          <cell r="V225">
            <v>0</v>
          </cell>
          <cell r="W225">
            <v>455.6799047519176</v>
          </cell>
          <cell r="X225">
            <v>0</v>
          </cell>
          <cell r="Y225">
            <v>0</v>
          </cell>
        </row>
        <row r="226">
          <cell r="B226" t="str">
            <v>Мирзо Улугбекский район</v>
          </cell>
          <cell r="C226">
            <v>109630.803</v>
          </cell>
          <cell r="D226">
            <v>721116.8</v>
          </cell>
          <cell r="E226">
            <v>109630.754</v>
          </cell>
          <cell r="G226">
            <v>0</v>
          </cell>
          <cell r="H226">
            <v>11186.427956922324</v>
          </cell>
          <cell r="J226">
            <v>1354.7498686336364</v>
          </cell>
          <cell r="K226">
            <v>1525.0557295929782</v>
          </cell>
          <cell r="L226">
            <v>7827.091165709292</v>
          </cell>
          <cell r="M226">
            <v>337.10975022789279</v>
          </cell>
          <cell r="N226">
            <v>0</v>
          </cell>
          <cell r="O226">
            <v>0</v>
          </cell>
          <cell r="P226">
            <v>142.4214427585236</v>
          </cell>
          <cell r="Q226">
            <v>2788.9571366070609</v>
          </cell>
          <cell r="R226">
            <v>2308.368000000004</v>
          </cell>
          <cell r="S226">
            <v>0</v>
          </cell>
          <cell r="T226">
            <v>2308.368000000004</v>
          </cell>
          <cell r="U226">
            <v>0</v>
          </cell>
          <cell r="V226">
            <v>0</v>
          </cell>
          <cell r="W226">
            <v>480.58913660705696</v>
          </cell>
          <cell r="X226">
            <v>0</v>
          </cell>
          <cell r="Y226">
            <v>0</v>
          </cell>
        </row>
        <row r="227">
          <cell r="B227" t="str">
            <v>Яккасарайский район</v>
          </cell>
          <cell r="C227">
            <v>52712.565000000002</v>
          </cell>
          <cell r="D227">
            <v>1453655.45</v>
          </cell>
          <cell r="E227">
            <v>52712.565000000002</v>
          </cell>
          <cell r="G227">
            <v>0</v>
          </cell>
          <cell r="H227">
            <v>10851.108087448163</v>
          </cell>
          <cell r="J227">
            <v>681.59487241363126</v>
          </cell>
          <cell r="K227">
            <v>752.62285643551331</v>
          </cell>
          <cell r="L227">
            <v>7851.1312887855065</v>
          </cell>
          <cell r="M227">
            <v>311.0241850756284</v>
          </cell>
          <cell r="N227">
            <v>0</v>
          </cell>
          <cell r="O227">
            <v>0</v>
          </cell>
          <cell r="P227">
            <v>1254.7348847378844</v>
          </cell>
          <cell r="Q227">
            <v>2342.0139107614946</v>
          </cell>
          <cell r="R227">
            <v>2030.1790000000001</v>
          </cell>
          <cell r="S227">
            <v>0</v>
          </cell>
          <cell r="T227">
            <v>2030.1790000000001</v>
          </cell>
          <cell r="U227">
            <v>0</v>
          </cell>
          <cell r="V227">
            <v>0</v>
          </cell>
          <cell r="W227">
            <v>311.83491076149431</v>
          </cell>
          <cell r="X227">
            <v>0</v>
          </cell>
          <cell r="Y227">
            <v>0</v>
          </cell>
        </row>
        <row r="228">
          <cell r="B228" t="str">
            <v>Олмазарский район</v>
          </cell>
          <cell r="C228">
            <v>111649.90000000001</v>
          </cell>
          <cell r="D228">
            <v>372748.18800000002</v>
          </cell>
          <cell r="E228">
            <v>111649.87400000001</v>
          </cell>
          <cell r="G228">
            <v>0</v>
          </cell>
          <cell r="H228">
            <v>13113.356959822037</v>
          </cell>
          <cell r="J228">
            <v>1086.3281068756137</v>
          </cell>
          <cell r="K228">
            <v>1600.9872965731277</v>
          </cell>
          <cell r="L228">
            <v>10180.852317110261</v>
          </cell>
          <cell r="M228">
            <v>43.602358637541663</v>
          </cell>
          <cell r="N228">
            <v>0</v>
          </cell>
          <cell r="O228">
            <v>0</v>
          </cell>
          <cell r="P228">
            <v>201.58688062549265</v>
          </cell>
          <cell r="Q228">
            <v>3496.9773813651927</v>
          </cell>
          <cell r="R228">
            <v>3124.5400000000045</v>
          </cell>
          <cell r="S228">
            <v>0</v>
          </cell>
          <cell r="T228">
            <v>3124.5400000000045</v>
          </cell>
          <cell r="U228">
            <v>0</v>
          </cell>
          <cell r="V228">
            <v>0</v>
          </cell>
          <cell r="W228">
            <v>372.43738136518846</v>
          </cell>
          <cell r="X228">
            <v>0</v>
          </cell>
          <cell r="Y228">
            <v>0</v>
          </cell>
        </row>
        <row r="229">
          <cell r="B229" t="str">
            <v>Яшнабадскский район</v>
          </cell>
          <cell r="C229">
            <v>96206.347999999998</v>
          </cell>
          <cell r="D229">
            <v>647551.24199999997</v>
          </cell>
          <cell r="E229">
            <v>96206.317999999999</v>
          </cell>
          <cell r="G229">
            <v>0</v>
          </cell>
          <cell r="H229">
            <v>17985.053980122717</v>
          </cell>
          <cell r="J229">
            <v>974.4877763894001</v>
          </cell>
          <cell r="K229">
            <v>1466.5246962928468</v>
          </cell>
          <cell r="L229">
            <v>15186.771941455961</v>
          </cell>
          <cell r="M229">
            <v>201.16395657442592</v>
          </cell>
          <cell r="N229">
            <v>0</v>
          </cell>
          <cell r="O229">
            <v>0</v>
          </cell>
          <cell r="P229">
            <v>156.10560941008163</v>
          </cell>
          <cell r="Q229">
            <v>2478.6746820700228</v>
          </cell>
          <cell r="R229">
            <v>2073.7860000000019</v>
          </cell>
          <cell r="S229">
            <v>0</v>
          </cell>
          <cell r="T229">
            <v>2073.7860000000019</v>
          </cell>
          <cell r="U229">
            <v>0</v>
          </cell>
          <cell r="V229">
            <v>0</v>
          </cell>
          <cell r="W229">
            <v>404.88868207002093</v>
          </cell>
          <cell r="X229">
            <v>0</v>
          </cell>
          <cell r="Y229">
            <v>0</v>
          </cell>
        </row>
        <row r="230">
          <cell r="B230" t="str">
            <v>Сергелийский район</v>
          </cell>
          <cell r="C230">
            <v>81107.683999999994</v>
          </cell>
          <cell r="D230">
            <v>362162.1</v>
          </cell>
          <cell r="E230">
            <v>81107.683999999994</v>
          </cell>
          <cell r="G230">
            <v>0</v>
          </cell>
          <cell r="H230">
            <v>9091.6507307141292</v>
          </cell>
          <cell r="J230">
            <v>828.57059990963739</v>
          </cell>
          <cell r="K230">
            <v>897.91621811411937</v>
          </cell>
          <cell r="L230">
            <v>6572.988204500165</v>
          </cell>
          <cell r="M230">
            <v>616.74399511130014</v>
          </cell>
          <cell r="N230">
            <v>0</v>
          </cell>
          <cell r="O230">
            <v>0</v>
          </cell>
          <cell r="P230">
            <v>175.43171307890501</v>
          </cell>
          <cell r="Q230">
            <v>2715.1901073675631</v>
          </cell>
          <cell r="R230">
            <v>2438.1089999999999</v>
          </cell>
          <cell r="S230">
            <v>0</v>
          </cell>
          <cell r="T230">
            <v>2438.1089999999999</v>
          </cell>
          <cell r="U230">
            <v>0</v>
          </cell>
          <cell r="V230">
            <v>0</v>
          </cell>
          <cell r="W230">
            <v>277.08110736756322</v>
          </cell>
          <cell r="X230">
            <v>0</v>
          </cell>
          <cell r="Y230">
            <v>0</v>
          </cell>
        </row>
        <row r="231">
          <cell r="B231" t="str">
            <v>Бектемирский район</v>
          </cell>
          <cell r="C231">
            <v>22768.870999999999</v>
          </cell>
          <cell r="D231">
            <v>279523.98</v>
          </cell>
          <cell r="E231">
            <v>22768.870999999999</v>
          </cell>
          <cell r="G231">
            <v>0</v>
          </cell>
          <cell r="H231">
            <v>3901.1160511809962</v>
          </cell>
          <cell r="J231">
            <v>164.07774980360767</v>
          </cell>
          <cell r="K231">
            <v>348.11237888100402</v>
          </cell>
          <cell r="L231">
            <v>2334.3158197955818</v>
          </cell>
          <cell r="M231">
            <v>808.04555893824033</v>
          </cell>
          <cell r="N231">
            <v>0</v>
          </cell>
          <cell r="O231">
            <v>0</v>
          </cell>
          <cell r="P231">
            <v>246.56454376256272</v>
          </cell>
          <cell r="Q231">
            <v>1338.6005858514002</v>
          </cell>
          <cell r="R231">
            <v>1185.77</v>
          </cell>
          <cell r="S231">
            <v>0</v>
          </cell>
          <cell r="T231">
            <v>1185.77</v>
          </cell>
          <cell r="U231">
            <v>0</v>
          </cell>
          <cell r="V231">
            <v>0</v>
          </cell>
          <cell r="W231">
            <v>152.83058585140014</v>
          </cell>
          <cell r="X231">
            <v>0</v>
          </cell>
          <cell r="Y231">
            <v>0</v>
          </cell>
        </row>
        <row r="232">
          <cell r="B232" t="str">
            <v>Юнусабадский район</v>
          </cell>
          <cell r="C232">
            <v>128694.859</v>
          </cell>
          <cell r="D232">
            <v>1273078.6000000001</v>
          </cell>
          <cell r="E232">
            <v>128694.859</v>
          </cell>
          <cell r="G232">
            <v>0</v>
          </cell>
          <cell r="H232">
            <v>17229.68666117248</v>
          </cell>
          <cell r="J232">
            <v>1542.4142570921886</v>
          </cell>
          <cell r="K232">
            <v>1806.5094594655625</v>
          </cell>
          <cell r="L232">
            <v>12569.211274902429</v>
          </cell>
          <cell r="M232">
            <v>403.41479549678013</v>
          </cell>
          <cell r="N232">
            <v>0</v>
          </cell>
          <cell r="O232">
            <v>0</v>
          </cell>
          <cell r="P232">
            <v>908.1368742155214</v>
          </cell>
          <cell r="Q232">
            <v>2616.9032460562635</v>
          </cell>
          <cell r="R232">
            <v>2149.4369999999999</v>
          </cell>
          <cell r="S232">
            <v>0</v>
          </cell>
          <cell r="T232">
            <v>2149.4369999999999</v>
          </cell>
          <cell r="U232">
            <v>0</v>
          </cell>
          <cell r="V232">
            <v>0</v>
          </cell>
          <cell r="W232">
            <v>467.46624605626357</v>
          </cell>
          <cell r="X232">
            <v>0</v>
          </cell>
          <cell r="Y2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Наименование районов</v>
          </cell>
          <cell r="B3" t="str">
            <v>Единый налоговый платеж</v>
          </cell>
          <cell r="C3" t="str">
            <v>Налог на имущество физических лиц</v>
          </cell>
          <cell r="D3" t="str">
            <v>Земельный налог</v>
          </cell>
          <cell r="E3" t="str">
            <v>Налог на потребление бензина, дизельного топлива</v>
          </cell>
          <cell r="F3" t="str">
            <v>Налог за пользование водными ресурсами</v>
          </cell>
          <cell r="G3" t="str">
            <v>Плата за использование абонентского номера</v>
          </cell>
          <cell r="H3" t="str">
            <v>Прочие вопросы налогообложения (арендной платы при сдаче физическими лицами имущества в аренду)</v>
          </cell>
        </row>
        <row r="4">
          <cell r="A4" t="str">
            <v>Всего по республике</v>
          </cell>
          <cell r="B4">
            <v>192000.00000000009</v>
          </cell>
          <cell r="C4">
            <v>64800</v>
          </cell>
          <cell r="D4">
            <v>127000.03048082192</v>
          </cell>
          <cell r="E4">
            <v>300000</v>
          </cell>
          <cell r="F4">
            <v>35299.999378508684</v>
          </cell>
          <cell r="G4">
            <v>123499.99999999999</v>
          </cell>
          <cell r="H4">
            <v>8399.9057158105134</v>
          </cell>
        </row>
        <row r="5">
          <cell r="A5" t="str">
            <v>Алтынкульский район</v>
          </cell>
          <cell r="B5">
            <v>316.00032691695299</v>
          </cell>
          <cell r="C5">
            <v>238.97727651465885</v>
          </cell>
          <cell r="D5">
            <v>460.37731417275228</v>
          </cell>
          <cell r="E5">
            <v>3044.1584963156656</v>
          </cell>
          <cell r="F5">
            <v>7.1038746071963894</v>
          </cell>
          <cell r="G5">
            <v>0</v>
          </cell>
          <cell r="H5">
            <v>7.3956912619729712E-2</v>
          </cell>
        </row>
        <row r="6">
          <cell r="A6" t="str">
            <v>Андижанский район</v>
          </cell>
          <cell r="B6">
            <v>324.11465401718931</v>
          </cell>
          <cell r="C6">
            <v>258.90438183662286</v>
          </cell>
          <cell r="D6">
            <v>533.45966367238213</v>
          </cell>
          <cell r="E6">
            <v>281.77695211626786</v>
          </cell>
          <cell r="F6">
            <v>5.5981161984284711</v>
          </cell>
          <cell r="G6">
            <v>8644.9036309801431</v>
          </cell>
          <cell r="H6">
            <v>0</v>
          </cell>
        </row>
        <row r="7">
          <cell r="A7" t="str">
            <v>Балыкчинский район</v>
          </cell>
          <cell r="B7">
            <v>322.36074755641516</v>
          </cell>
          <cell r="C7">
            <v>188.56354953345874</v>
          </cell>
          <cell r="D7">
            <v>609.77454424886253</v>
          </cell>
          <cell r="E7">
            <v>111.72525722337853</v>
          </cell>
          <cell r="F7">
            <v>8.2157166505503607</v>
          </cell>
          <cell r="G7">
            <v>0</v>
          </cell>
          <cell r="H7">
            <v>0</v>
          </cell>
        </row>
        <row r="8">
          <cell r="A8" t="str">
            <v>Бозский район</v>
          </cell>
          <cell r="B8">
            <v>171.56639395123949</v>
          </cell>
          <cell r="C8">
            <v>101.05338825638135</v>
          </cell>
          <cell r="D8">
            <v>262.7397802123341</v>
          </cell>
          <cell r="E8">
            <v>104.03134244732972</v>
          </cell>
          <cell r="F8">
            <v>0.64478994209872664</v>
          </cell>
          <cell r="G8">
            <v>0</v>
          </cell>
          <cell r="H8">
            <v>9.7525599058984225E-2</v>
          </cell>
        </row>
        <row r="9">
          <cell r="A9" t="str">
            <v>Булакбошинский район</v>
          </cell>
          <cell r="B9">
            <v>269.97123579357742</v>
          </cell>
          <cell r="C9">
            <v>214.7605544212571</v>
          </cell>
          <cell r="D9">
            <v>377.21341525615975</v>
          </cell>
          <cell r="E9">
            <v>20.759814518233075</v>
          </cell>
          <cell r="F9">
            <v>2.0462833945373271</v>
          </cell>
          <cell r="G9">
            <v>0</v>
          </cell>
          <cell r="H9">
            <v>0</v>
          </cell>
        </row>
        <row r="10">
          <cell r="A10" t="str">
            <v>Жалакудукский район</v>
          </cell>
          <cell r="B10">
            <v>145.08746610628435</v>
          </cell>
          <cell r="C10">
            <v>257.7845052711773</v>
          </cell>
          <cell r="D10">
            <v>438.33954443501892</v>
          </cell>
          <cell r="E10">
            <v>2711.7711637387665</v>
          </cell>
          <cell r="F10">
            <v>6.5361211358119098</v>
          </cell>
          <cell r="G10">
            <v>0</v>
          </cell>
          <cell r="H10">
            <v>0</v>
          </cell>
        </row>
        <row r="11">
          <cell r="A11" t="str">
            <v>Избосканский район</v>
          </cell>
          <cell r="B11">
            <v>260.45956952742358</v>
          </cell>
          <cell r="C11">
            <v>226.52957655373916</v>
          </cell>
          <cell r="D11">
            <v>685.41302705185797</v>
          </cell>
          <cell r="E11">
            <v>16.525563118465215</v>
          </cell>
          <cell r="F11">
            <v>22.873101818375634</v>
          </cell>
          <cell r="G11">
            <v>0</v>
          </cell>
          <cell r="H11">
            <v>0</v>
          </cell>
        </row>
        <row r="12">
          <cell r="A12" t="str">
            <v>Улугнарский район</v>
          </cell>
          <cell r="B12">
            <v>249.37874331659191</v>
          </cell>
          <cell r="C12">
            <v>59.049081547448949</v>
          </cell>
          <cell r="D12">
            <v>170.40933678999463</v>
          </cell>
          <cell r="E12">
            <v>25.613880423169924</v>
          </cell>
          <cell r="F12">
            <v>8.1789347561862069</v>
          </cell>
          <cell r="G12">
            <v>0</v>
          </cell>
          <cell r="H12">
            <v>3.510921566123433E-2</v>
          </cell>
        </row>
        <row r="13">
          <cell r="A13" t="str">
            <v>Кургантепинский район</v>
          </cell>
          <cell r="B13">
            <v>96.451357457491554</v>
          </cell>
          <cell r="C13">
            <v>314.48389865041821</v>
          </cell>
          <cell r="D13">
            <v>569.18303877380561</v>
          </cell>
          <cell r="E13">
            <v>129.95489543085145</v>
          </cell>
          <cell r="F13">
            <v>4.4170689608061462</v>
          </cell>
          <cell r="G13">
            <v>0</v>
          </cell>
          <cell r="H13">
            <v>0.63554182053438057</v>
          </cell>
        </row>
        <row r="14">
          <cell r="A14" t="str">
            <v>Асакинский район</v>
          </cell>
          <cell r="B14">
            <v>549.30673232653032</v>
          </cell>
          <cell r="C14">
            <v>486.87096050607687</v>
          </cell>
          <cell r="D14">
            <v>672.76623122017327</v>
          </cell>
          <cell r="E14">
            <v>307.01938747011144</v>
          </cell>
          <cell r="F14">
            <v>9.4895572670766892</v>
          </cell>
          <cell r="G14">
            <v>0</v>
          </cell>
          <cell r="H14">
            <v>0.16254266509830706</v>
          </cell>
        </row>
        <row r="15">
          <cell r="A15" t="str">
            <v>Мархаматский район</v>
          </cell>
          <cell r="B15">
            <v>274.25923249550397</v>
          </cell>
          <cell r="C15">
            <v>230.43590086032719</v>
          </cell>
          <cell r="D15">
            <v>473.93713215759112</v>
          </cell>
          <cell r="E15">
            <v>13.699819169651402</v>
          </cell>
          <cell r="F15">
            <v>3.0993508704846371</v>
          </cell>
          <cell r="G15">
            <v>0</v>
          </cell>
          <cell r="H15">
            <v>0</v>
          </cell>
        </row>
        <row r="16">
          <cell r="A16" t="str">
            <v>Шахриханский район</v>
          </cell>
          <cell r="B16">
            <v>103.84170591872531</v>
          </cell>
          <cell r="C16">
            <v>320.2795269602035</v>
          </cell>
          <cell r="D16">
            <v>818.09865876192384</v>
          </cell>
          <cell r="E16">
            <v>121.85394753820158</v>
          </cell>
          <cell r="F16">
            <v>7.0789534095868163</v>
          </cell>
          <cell r="G16">
            <v>0</v>
          </cell>
          <cell r="H16">
            <v>16.95457833155346</v>
          </cell>
        </row>
        <row r="17">
          <cell r="A17" t="str">
            <v>Пахтабадский район</v>
          </cell>
          <cell r="B17">
            <v>467.47287426446155</v>
          </cell>
          <cell r="C17">
            <v>187.44511660993052</v>
          </cell>
          <cell r="D17">
            <v>490.16272742544442</v>
          </cell>
          <cell r="E17">
            <v>58.780428691379626</v>
          </cell>
          <cell r="F17">
            <v>1.1259882403702166</v>
          </cell>
          <cell r="G17">
            <v>0</v>
          </cell>
          <cell r="H17">
            <v>0</v>
          </cell>
        </row>
        <row r="18">
          <cell r="A18" t="str">
            <v>Ходжаабадский район</v>
          </cell>
          <cell r="B18">
            <v>482.46881823622681</v>
          </cell>
          <cell r="C18">
            <v>218.95230014257433</v>
          </cell>
          <cell r="D18">
            <v>454.09993158830855</v>
          </cell>
          <cell r="E18">
            <v>2450.131114559736</v>
          </cell>
          <cell r="F18">
            <v>14.470649042099936</v>
          </cell>
          <cell r="G18">
            <v>0</v>
          </cell>
          <cell r="H18">
            <v>0.37384812972610626</v>
          </cell>
        </row>
        <row r="19">
          <cell r="A19" t="str">
            <v>г.Андижан</v>
          </cell>
          <cell r="B19">
            <v>1521.9704338623994</v>
          </cell>
          <cell r="C19">
            <v>717.28006874342964</v>
          </cell>
          <cell r="D19">
            <v>1256.0203102054306</v>
          </cell>
          <cell r="E19">
            <v>6444.7312293802897</v>
          </cell>
          <cell r="F19">
            <v>39.466246236620684</v>
          </cell>
          <cell r="G19">
            <v>1789.1219061091681</v>
          </cell>
          <cell r="H19">
            <v>1.2627939651487476</v>
          </cell>
        </row>
        <row r="20">
          <cell r="A20" t="str">
            <v>г.Ханабад</v>
          </cell>
          <cell r="B20">
            <v>365.43449636139485</v>
          </cell>
          <cell r="C20">
            <v>62.900081643397975</v>
          </cell>
          <cell r="D20">
            <v>122.30056237002897</v>
          </cell>
          <cell r="E20">
            <v>66.446168840148161</v>
          </cell>
          <cell r="F20">
            <v>32.746744021026494</v>
          </cell>
          <cell r="G20">
            <v>0</v>
          </cell>
          <cell r="H20">
            <v>0</v>
          </cell>
        </row>
        <row r="21">
          <cell r="A21" t="str">
            <v>Алатский район</v>
          </cell>
          <cell r="B21">
            <v>619.32972939955948</v>
          </cell>
          <cell r="C21">
            <v>131.55312834842169</v>
          </cell>
          <cell r="D21">
            <v>453.93260529000128</v>
          </cell>
          <cell r="E21">
            <v>5.2355774989935745E-2</v>
          </cell>
          <cell r="F21">
            <v>11.010891545805041</v>
          </cell>
          <cell r="G21">
            <v>0</v>
          </cell>
          <cell r="H21">
            <v>0.65017066039322824</v>
          </cell>
        </row>
        <row r="22">
          <cell r="A22" t="str">
            <v>Бухарский район</v>
          </cell>
          <cell r="B22">
            <v>357.28801684902942</v>
          </cell>
          <cell r="C22">
            <v>273.91543593203613</v>
          </cell>
          <cell r="D22">
            <v>691.08607321359284</v>
          </cell>
          <cell r="E22">
            <v>935.27988759244317</v>
          </cell>
          <cell r="F22">
            <v>2.3548897704693226</v>
          </cell>
          <cell r="G22">
            <v>5838.9830693402364</v>
          </cell>
          <cell r="H22">
            <v>0.7281911396404156</v>
          </cell>
        </row>
        <row r="23">
          <cell r="A23" t="str">
            <v>Вабкентский район</v>
          </cell>
          <cell r="B23">
            <v>217.39423281909919</v>
          </cell>
          <cell r="C23">
            <v>238.80731512499727</v>
          </cell>
          <cell r="D23">
            <v>573.80136608454006</v>
          </cell>
          <cell r="E23">
            <v>115.62796130221805</v>
          </cell>
          <cell r="F23">
            <v>7.8826226220068936</v>
          </cell>
          <cell r="G23">
            <v>0</v>
          </cell>
          <cell r="H23">
            <v>10.671291717208861</v>
          </cell>
        </row>
        <row r="24">
          <cell r="A24" t="str">
            <v>Гиждуванский район</v>
          </cell>
          <cell r="B24">
            <v>231.1135688243657</v>
          </cell>
          <cell r="C24">
            <v>524.13219783916543</v>
          </cell>
          <cell r="D24">
            <v>1398.6708810932589</v>
          </cell>
          <cell r="E24">
            <v>1257.7867998569463</v>
          </cell>
          <cell r="F24">
            <v>64.449019781280086</v>
          </cell>
          <cell r="G24">
            <v>0</v>
          </cell>
          <cell r="H24">
            <v>0</v>
          </cell>
        </row>
        <row r="25">
          <cell r="A25" t="str">
            <v>Каганский район</v>
          </cell>
          <cell r="B25">
            <v>478.56761173931068</v>
          </cell>
          <cell r="C25">
            <v>253.33907530828191</v>
          </cell>
          <cell r="D25">
            <v>429.57866849157301</v>
          </cell>
          <cell r="E25">
            <v>920.96276125972895</v>
          </cell>
          <cell r="F25">
            <v>9.9440863893354869</v>
          </cell>
          <cell r="G25">
            <v>0</v>
          </cell>
          <cell r="H25">
            <v>1.0727815896488266</v>
          </cell>
        </row>
        <row r="26">
          <cell r="A26" t="str">
            <v>Каракульский район</v>
          </cell>
          <cell r="B26">
            <v>1003.5674463690754</v>
          </cell>
          <cell r="C26">
            <v>230.16463414665782</v>
          </cell>
          <cell r="D26">
            <v>872.45439171306816</v>
          </cell>
          <cell r="E26">
            <v>27.605892965046461</v>
          </cell>
          <cell r="F26">
            <v>5.6928957901250703</v>
          </cell>
          <cell r="G26">
            <v>0</v>
          </cell>
          <cell r="H26">
            <v>0.4169219359771576</v>
          </cell>
        </row>
        <row r="27">
          <cell r="A27" t="str">
            <v>Караулбазарский район</v>
          </cell>
          <cell r="B27">
            <v>7265.5820095453437</v>
          </cell>
          <cell r="C27">
            <v>33.225169530697933</v>
          </cell>
          <cell r="D27">
            <v>84.151969693234705</v>
          </cell>
          <cell r="E27">
            <v>1502.1829386455197</v>
          </cell>
          <cell r="F27">
            <v>67.642852377898038</v>
          </cell>
          <cell r="G27">
            <v>0</v>
          </cell>
          <cell r="H27">
            <v>0</v>
          </cell>
        </row>
        <row r="28">
          <cell r="A28" t="str">
            <v>Пешкунский район</v>
          </cell>
          <cell r="B28">
            <v>163.55760071269216</v>
          </cell>
          <cell r="C28">
            <v>193.4256092885467</v>
          </cell>
          <cell r="D28">
            <v>592.72661915822914</v>
          </cell>
          <cell r="E28">
            <v>26.37313112481678</v>
          </cell>
          <cell r="F28">
            <v>0.56285375586696484</v>
          </cell>
          <cell r="G28">
            <v>0</v>
          </cell>
          <cell r="H28">
            <v>1.0105602574491948</v>
          </cell>
        </row>
        <row r="29">
          <cell r="A29" t="str">
            <v>Ромитанский район</v>
          </cell>
          <cell r="B29">
            <v>569.03354042775709</v>
          </cell>
          <cell r="C29">
            <v>262.64521663685645</v>
          </cell>
          <cell r="D29">
            <v>848.34208985204634</v>
          </cell>
          <cell r="E29">
            <v>278.3246495892883</v>
          </cell>
          <cell r="F29">
            <v>13.423318215414513</v>
          </cell>
          <cell r="G29">
            <v>0</v>
          </cell>
          <cell r="H29">
            <v>0</v>
          </cell>
        </row>
        <row r="30">
          <cell r="A30" t="str">
            <v>Жондорский район</v>
          </cell>
          <cell r="B30">
            <v>261.61294087303844</v>
          </cell>
          <cell r="C30">
            <v>312.14964039167432</v>
          </cell>
          <cell r="D30">
            <v>718.80316346102916</v>
          </cell>
          <cell r="E30">
            <v>40.071999518721562</v>
          </cell>
          <cell r="F30">
            <v>1.249203773412791</v>
          </cell>
          <cell r="G30">
            <v>0</v>
          </cell>
          <cell r="H30">
            <v>0</v>
          </cell>
        </row>
        <row r="31">
          <cell r="A31" t="str">
            <v>Шафриканский район</v>
          </cell>
          <cell r="B31">
            <v>119.12391498627377</v>
          </cell>
          <cell r="C31">
            <v>282.71747503967839</v>
          </cell>
          <cell r="D31">
            <v>792.85493923515583</v>
          </cell>
          <cell r="E31">
            <v>12.489480818118686</v>
          </cell>
          <cell r="F31">
            <v>8.1399161595895073</v>
          </cell>
          <cell r="G31">
            <v>0</v>
          </cell>
          <cell r="H31">
            <v>0.26169369080827437</v>
          </cell>
        </row>
        <row r="32">
          <cell r="A32" t="str">
            <v>г.Бухара</v>
          </cell>
          <cell r="B32">
            <v>1921.3548140247087</v>
          </cell>
          <cell r="C32">
            <v>968.10833116232334</v>
          </cell>
          <cell r="D32">
            <v>1178.6003072660455</v>
          </cell>
          <cell r="E32">
            <v>852.26938268256333</v>
          </cell>
          <cell r="F32">
            <v>69.647526638276403</v>
          </cell>
          <cell r="G32">
            <v>1212.0541307760946</v>
          </cell>
          <cell r="H32">
            <v>593.03600548530346</v>
          </cell>
        </row>
        <row r="33">
          <cell r="A33" t="str">
            <v>г.Каган</v>
          </cell>
          <cell r="B33">
            <v>784.9716966800471</v>
          </cell>
          <cell r="C33">
            <v>199.99491866381513</v>
          </cell>
          <cell r="D33">
            <v>162.72193674732895</v>
          </cell>
          <cell r="E33">
            <v>796.86822305582609</v>
          </cell>
          <cell r="F33">
            <v>5.4312843038517942</v>
          </cell>
          <cell r="G33">
            <v>0</v>
          </cell>
          <cell r="H33">
            <v>1.630099752604647</v>
          </cell>
        </row>
        <row r="34">
          <cell r="A34" t="str">
            <v>Арнасайский район</v>
          </cell>
          <cell r="B34">
            <v>111.73800015861717</v>
          </cell>
          <cell r="C34">
            <v>59.055574845827834</v>
          </cell>
          <cell r="D34">
            <v>106.14235743180349</v>
          </cell>
          <cell r="E34">
            <v>0</v>
          </cell>
          <cell r="F34">
            <v>0.14668045918288869</v>
          </cell>
          <cell r="G34">
            <v>0</v>
          </cell>
          <cell r="H34">
            <v>0</v>
          </cell>
        </row>
        <row r="35">
          <cell r="A35" t="str">
            <v>Бахмальский район</v>
          </cell>
          <cell r="B35">
            <v>102.69987722122687</v>
          </cell>
          <cell r="C35">
            <v>199.82701310978752</v>
          </cell>
          <cell r="D35">
            <v>656.27284345580995</v>
          </cell>
          <cell r="E35">
            <v>31.262204470324203</v>
          </cell>
          <cell r="F35">
            <v>2.3698429730754933</v>
          </cell>
          <cell r="G35">
            <v>0</v>
          </cell>
          <cell r="H35">
            <v>0.77898572248363662</v>
          </cell>
        </row>
        <row r="36">
          <cell r="A36" t="str">
            <v>Галлааральский район</v>
          </cell>
          <cell r="B36">
            <v>272.68265420929021</v>
          </cell>
          <cell r="C36">
            <v>271.52299961042121</v>
          </cell>
          <cell r="D36">
            <v>507.31106651926564</v>
          </cell>
          <cell r="E36">
            <v>34.404052020513241</v>
          </cell>
          <cell r="F36">
            <v>53.484815907577655</v>
          </cell>
          <cell r="G36">
            <v>0</v>
          </cell>
          <cell r="H36">
            <v>4.5903837730876651</v>
          </cell>
        </row>
        <row r="37">
          <cell r="A37" t="str">
            <v>Жиззахский район</v>
          </cell>
          <cell r="B37">
            <v>167.63902844956809</v>
          </cell>
          <cell r="C37">
            <v>306.34756934182013</v>
          </cell>
          <cell r="D37">
            <v>630.94673034242271</v>
          </cell>
          <cell r="E37">
            <v>15.038358126044775</v>
          </cell>
          <cell r="F37">
            <v>6.2958563330097164</v>
          </cell>
          <cell r="G37">
            <v>3607.3181604818742</v>
          </cell>
          <cell r="H37">
            <v>4.9933106718199936</v>
          </cell>
        </row>
        <row r="38">
          <cell r="A38" t="str">
            <v>Дустликский район</v>
          </cell>
          <cell r="B38">
            <v>447.97800076929559</v>
          </cell>
          <cell r="C38">
            <v>114.75002759392329</v>
          </cell>
          <cell r="D38">
            <v>163.21301487352392</v>
          </cell>
          <cell r="E38">
            <v>3833.3127806341859</v>
          </cell>
          <cell r="F38">
            <v>1.9513684018624642</v>
          </cell>
          <cell r="G38">
            <v>0</v>
          </cell>
          <cell r="H38">
            <v>0</v>
          </cell>
        </row>
        <row r="39">
          <cell r="A39" t="str">
            <v>Зааминский район</v>
          </cell>
          <cell r="B39">
            <v>134.13534672849261</v>
          </cell>
          <cell r="C39">
            <v>246.74089083816691</v>
          </cell>
          <cell r="D39">
            <v>354.79684869419293</v>
          </cell>
          <cell r="E39">
            <v>42.958868027230032</v>
          </cell>
          <cell r="F39">
            <v>87.848788875318604</v>
          </cell>
          <cell r="G39">
            <v>0</v>
          </cell>
          <cell r="H39">
            <v>0</v>
          </cell>
        </row>
        <row r="40">
          <cell r="A40" t="str">
            <v>Зарбдарский район</v>
          </cell>
          <cell r="B40">
            <v>142.6865633094578</v>
          </cell>
          <cell r="C40">
            <v>105.03256259643476</v>
          </cell>
          <cell r="D40">
            <v>218.12875856171942</v>
          </cell>
          <cell r="E40">
            <v>312.84027091604128</v>
          </cell>
          <cell r="F40">
            <v>182.62710617996939</v>
          </cell>
          <cell r="G40">
            <v>0</v>
          </cell>
          <cell r="H40">
            <v>0</v>
          </cell>
        </row>
        <row r="41">
          <cell r="A41" t="str">
            <v>Мирзачульский район</v>
          </cell>
          <cell r="B41">
            <v>320.54613273923809</v>
          </cell>
          <cell r="C41">
            <v>100.08072039053324</v>
          </cell>
          <cell r="D41">
            <v>162.81393911515062</v>
          </cell>
          <cell r="E41">
            <v>6.4417837791429271</v>
          </cell>
          <cell r="F41">
            <v>1.4453576965853843</v>
          </cell>
          <cell r="G41">
            <v>0</v>
          </cell>
          <cell r="H41">
            <v>0</v>
          </cell>
        </row>
        <row r="42">
          <cell r="A42" t="str">
            <v>Зафарабадский район</v>
          </cell>
          <cell r="B42">
            <v>84.69690613765961</v>
          </cell>
          <cell r="C42">
            <v>69.787460169508392</v>
          </cell>
          <cell r="D42">
            <v>125.85109396084324</v>
          </cell>
          <cell r="E42">
            <v>22.01369561897895</v>
          </cell>
          <cell r="F42">
            <v>0.60136796693448946</v>
          </cell>
          <cell r="G42">
            <v>0</v>
          </cell>
          <cell r="H42">
            <v>0.12304138408345137</v>
          </cell>
        </row>
        <row r="43">
          <cell r="A43" t="str">
            <v>Пахтакорский район</v>
          </cell>
          <cell r="B43">
            <v>314.26512416704026</v>
          </cell>
          <cell r="C43">
            <v>147.1861350743105</v>
          </cell>
          <cell r="D43">
            <v>153.3039702647076</v>
          </cell>
          <cell r="E43">
            <v>4.882789679113257</v>
          </cell>
          <cell r="F43">
            <v>3.3073222555890727</v>
          </cell>
          <cell r="G43">
            <v>0</v>
          </cell>
          <cell r="H43">
            <v>3.8766425625946228</v>
          </cell>
        </row>
        <row r="44">
          <cell r="A44" t="str">
            <v>Фаришский район</v>
          </cell>
          <cell r="B44">
            <v>127.37760195343652</v>
          </cell>
          <cell r="C44">
            <v>118.77663352840452</v>
          </cell>
          <cell r="D44">
            <v>78.296447964325907</v>
          </cell>
          <cell r="E44">
            <v>16.089496109934409</v>
          </cell>
          <cell r="F44">
            <v>0.82301164266893334</v>
          </cell>
          <cell r="G44">
            <v>0</v>
          </cell>
          <cell r="H44">
            <v>0</v>
          </cell>
        </row>
        <row r="45">
          <cell r="A45" t="str">
            <v>Янгиабадский район</v>
          </cell>
          <cell r="B45">
            <v>25.544129412080657</v>
          </cell>
          <cell r="C45">
            <v>38.217213813077827</v>
          </cell>
          <cell r="D45">
            <v>56.214115796965736</v>
          </cell>
          <cell r="E45">
            <v>7.0671974359965368</v>
          </cell>
          <cell r="F45">
            <v>7.6877860056739209</v>
          </cell>
          <cell r="G45">
            <v>0</v>
          </cell>
          <cell r="H45">
            <v>0</v>
          </cell>
        </row>
        <row r="46">
          <cell r="A46" t="str">
            <v>г.Жиззах</v>
          </cell>
          <cell r="B46">
            <v>984.39481323401924</v>
          </cell>
          <cell r="C46">
            <v>540.57381800410656</v>
          </cell>
          <cell r="D46">
            <v>803.64451610762148</v>
          </cell>
          <cell r="E46">
            <v>734.25062842001057</v>
          </cell>
          <cell r="F46">
            <v>16.45242505615203</v>
          </cell>
          <cell r="G46">
            <v>745.48974903832448</v>
          </cell>
          <cell r="H46">
            <v>3.4862475895615099</v>
          </cell>
        </row>
        <row r="47">
          <cell r="A47" t="str">
            <v>Гузарский район</v>
          </cell>
          <cell r="B47">
            <v>2580.0980189847896</v>
          </cell>
          <cell r="C47">
            <v>260.52797433785321</v>
          </cell>
          <cell r="D47">
            <v>576.55793532297048</v>
          </cell>
          <cell r="E47">
            <v>478.10167339214058</v>
          </cell>
          <cell r="F47">
            <v>434.12480287647276</v>
          </cell>
          <cell r="G47">
            <v>0</v>
          </cell>
          <cell r="H47">
            <v>0</v>
          </cell>
        </row>
        <row r="48">
          <cell r="A48" t="str">
            <v>Дехканабадский район</v>
          </cell>
          <cell r="B48">
            <v>1018.4170875225954</v>
          </cell>
          <cell r="C48">
            <v>105.96998913939406</v>
          </cell>
          <cell r="D48">
            <v>149.04602028809899</v>
          </cell>
          <cell r="E48">
            <v>75.002262686439451</v>
          </cell>
          <cell r="F48">
            <v>2.0796841539495952</v>
          </cell>
          <cell r="G48">
            <v>0</v>
          </cell>
          <cell r="H48">
            <v>6.6642492690305907E-2</v>
          </cell>
        </row>
        <row r="49">
          <cell r="A49" t="str">
            <v>Камашинский район</v>
          </cell>
          <cell r="B49">
            <v>320.68202566726552</v>
          </cell>
          <cell r="C49">
            <v>172.53182346181976</v>
          </cell>
          <cell r="D49">
            <v>541.81748135366001</v>
          </cell>
          <cell r="E49">
            <v>150.48365882775332</v>
          </cell>
          <cell r="F49">
            <v>16.060257628927605</v>
          </cell>
          <cell r="G49">
            <v>0</v>
          </cell>
          <cell r="H49">
            <v>0</v>
          </cell>
        </row>
        <row r="50">
          <cell r="A50" t="str">
            <v>Каршинский район</v>
          </cell>
          <cell r="B50">
            <v>659.48008809370606</v>
          </cell>
          <cell r="C50">
            <v>249.94889037658842</v>
          </cell>
          <cell r="D50">
            <v>701.88949506554889</v>
          </cell>
          <cell r="E50">
            <v>349.88697610361669</v>
          </cell>
          <cell r="F50">
            <v>3.8387365400128948</v>
          </cell>
          <cell r="G50">
            <v>6616.4714029113929</v>
          </cell>
          <cell r="H50">
            <v>3.111859818187277</v>
          </cell>
        </row>
        <row r="51">
          <cell r="A51" t="str">
            <v>Касанский район</v>
          </cell>
          <cell r="B51">
            <v>837.65431943889757</v>
          </cell>
          <cell r="C51">
            <v>348.93395326579457</v>
          </cell>
          <cell r="D51">
            <v>775.81597513081556</v>
          </cell>
          <cell r="E51">
            <v>406.76253079264455</v>
          </cell>
          <cell r="F51">
            <v>16.133295896089724</v>
          </cell>
          <cell r="G51">
            <v>0</v>
          </cell>
          <cell r="H51">
            <v>0</v>
          </cell>
        </row>
        <row r="52">
          <cell r="A52" t="str">
            <v>Китабский район</v>
          </cell>
          <cell r="B52">
            <v>386.02879766253</v>
          </cell>
          <cell r="C52">
            <v>404.39765628962272</v>
          </cell>
          <cell r="D52">
            <v>941.41471757815248</v>
          </cell>
          <cell r="E52">
            <v>372.88100109048798</v>
          </cell>
          <cell r="F52">
            <v>26.642094780231247</v>
          </cell>
          <cell r="G52">
            <v>0</v>
          </cell>
          <cell r="H52">
            <v>3.5884584646876867</v>
          </cell>
        </row>
        <row r="53">
          <cell r="A53" t="str">
            <v>Миришкорский район</v>
          </cell>
          <cell r="B53">
            <v>939.41934867871032</v>
          </cell>
          <cell r="C53">
            <v>143.24551870257227</v>
          </cell>
          <cell r="D53">
            <v>375.64589698044443</v>
          </cell>
          <cell r="E53">
            <v>51.699443891277909</v>
          </cell>
          <cell r="F53">
            <v>168.81495346375169</v>
          </cell>
          <cell r="G53">
            <v>0</v>
          </cell>
          <cell r="H53">
            <v>5.0550768845573497</v>
          </cell>
        </row>
        <row r="54">
          <cell r="A54" t="str">
            <v>Мубарекский район</v>
          </cell>
          <cell r="B54">
            <v>2184.0469992350572</v>
          </cell>
          <cell r="C54">
            <v>167.15423645590877</v>
          </cell>
          <cell r="D54">
            <v>378.53067052497494</v>
          </cell>
          <cell r="E54">
            <v>360.19717473284084</v>
          </cell>
          <cell r="F54">
            <v>124.0437200727449</v>
          </cell>
          <cell r="G54">
            <v>0</v>
          </cell>
          <cell r="H54">
            <v>29.992622879643871</v>
          </cell>
        </row>
        <row r="55">
          <cell r="A55" t="str">
            <v>Нишанский район</v>
          </cell>
          <cell r="B55">
            <v>2349.1172212191041</v>
          </cell>
          <cell r="C55">
            <v>196.19957321033087</v>
          </cell>
          <cell r="D55">
            <v>375.21753127535652</v>
          </cell>
          <cell r="E55">
            <v>15.423781222893169</v>
          </cell>
          <cell r="F55">
            <v>2490.1505193774424</v>
          </cell>
          <cell r="G55">
            <v>0</v>
          </cell>
          <cell r="H55">
            <v>0</v>
          </cell>
        </row>
        <row r="56">
          <cell r="A56" t="str">
            <v>Касбинский район</v>
          </cell>
          <cell r="B56">
            <v>640.50946808225319</v>
          </cell>
          <cell r="C56">
            <v>287.83986431808108</v>
          </cell>
          <cell r="D56">
            <v>705.24813153024797</v>
          </cell>
          <cell r="E56">
            <v>249.65098548879217</v>
          </cell>
          <cell r="F56">
            <v>1.9927417099848557</v>
          </cell>
          <cell r="G56">
            <v>0</v>
          </cell>
          <cell r="H56">
            <v>0</v>
          </cell>
        </row>
        <row r="57">
          <cell r="A57" t="str">
            <v>Чиракчинский район</v>
          </cell>
          <cell r="B57">
            <v>225.6904837876699</v>
          </cell>
          <cell r="C57">
            <v>293.6745903292221</v>
          </cell>
          <cell r="D57">
            <v>533.10929866019603</v>
          </cell>
          <cell r="E57">
            <v>413.7156306300364</v>
          </cell>
          <cell r="F57">
            <v>11.17683468705844</v>
          </cell>
          <cell r="G57">
            <v>0</v>
          </cell>
          <cell r="H57">
            <v>0.71083971014117142</v>
          </cell>
        </row>
        <row r="58">
          <cell r="A58" t="str">
            <v>Шахрисабзский район</v>
          </cell>
          <cell r="B58">
            <v>839.23358762370663</v>
          </cell>
          <cell r="C58">
            <v>625.7000373884083</v>
          </cell>
          <cell r="D58">
            <v>1501.1647714842939</v>
          </cell>
          <cell r="E58">
            <v>1175.1532518332642</v>
          </cell>
          <cell r="F58">
            <v>121.59395522664327</v>
          </cell>
          <cell r="G58">
            <v>0</v>
          </cell>
          <cell r="H58">
            <v>25.479463646880937</v>
          </cell>
        </row>
        <row r="59">
          <cell r="A59" t="str">
            <v>Яккабагский район</v>
          </cell>
          <cell r="B59">
            <v>798.42512989550403</v>
          </cell>
          <cell r="C59">
            <v>325.09312214383294</v>
          </cell>
          <cell r="D59">
            <v>892.55770688654525</v>
          </cell>
          <cell r="E59">
            <v>174.15487539909438</v>
          </cell>
          <cell r="F59">
            <v>13.711993471367011</v>
          </cell>
          <cell r="G59">
            <v>0</v>
          </cell>
          <cell r="H59">
            <v>0.50919578152681555</v>
          </cell>
        </row>
        <row r="60">
          <cell r="A60" t="str">
            <v>г.Карши</v>
          </cell>
          <cell r="B60">
            <v>2596.3108240040237</v>
          </cell>
          <cell r="C60">
            <v>679.82847645044342</v>
          </cell>
          <cell r="D60">
            <v>1013.8572312901059</v>
          </cell>
          <cell r="E60">
            <v>17144.577301246849</v>
          </cell>
          <cell r="F60">
            <v>45.680045399952562</v>
          </cell>
          <cell r="G60">
            <v>2714.4788199667883</v>
          </cell>
          <cell r="H60">
            <v>36.808218614932535</v>
          </cell>
        </row>
        <row r="61">
          <cell r="A61" t="str">
            <v>Канимехский район</v>
          </cell>
          <cell r="B61">
            <v>527.15767769669776</v>
          </cell>
          <cell r="C61">
            <v>57.226803428757904</v>
          </cell>
          <cell r="D61">
            <v>88.844025553566823</v>
          </cell>
          <cell r="E61">
            <v>157.88922261852673</v>
          </cell>
          <cell r="F61">
            <v>11.854491794725615</v>
          </cell>
          <cell r="G61">
            <v>0</v>
          </cell>
          <cell r="H61">
            <v>0</v>
          </cell>
        </row>
        <row r="62">
          <cell r="A62" t="str">
            <v>Кызылтепинский район</v>
          </cell>
          <cell r="B62">
            <v>461.98490314665298</v>
          </cell>
          <cell r="C62">
            <v>334.56738362664169</v>
          </cell>
          <cell r="D62">
            <v>915.09005658982096</v>
          </cell>
          <cell r="E62">
            <v>273.41732247612441</v>
          </cell>
          <cell r="F62">
            <v>9.9429980034024599</v>
          </cell>
          <cell r="G62">
            <v>0</v>
          </cell>
          <cell r="H62">
            <v>8.7655033178224429</v>
          </cell>
        </row>
        <row r="63">
          <cell r="A63" t="str">
            <v>Навбахорский район</v>
          </cell>
          <cell r="B63">
            <v>182.14969993912408</v>
          </cell>
          <cell r="C63">
            <v>274.83333685889352</v>
          </cell>
          <cell r="D63">
            <v>805.65136685156745</v>
          </cell>
          <cell r="E63">
            <v>31.349505202254427</v>
          </cell>
          <cell r="F63">
            <v>14.020647454482036</v>
          </cell>
          <cell r="G63">
            <v>3677.0208604419881</v>
          </cell>
          <cell r="H63">
            <v>0.63716724718536377</v>
          </cell>
        </row>
        <row r="64">
          <cell r="A64" t="str">
            <v>Карманинский район</v>
          </cell>
          <cell r="B64">
            <v>3150.5983436767569</v>
          </cell>
          <cell r="C64">
            <v>321.4967586752573</v>
          </cell>
          <cell r="D64">
            <v>636.55499566611411</v>
          </cell>
          <cell r="E64">
            <v>285.90943688862041</v>
          </cell>
          <cell r="F64">
            <v>2909.6881807188884</v>
          </cell>
          <cell r="G64">
            <v>0</v>
          </cell>
          <cell r="H64">
            <v>18.355117452813115</v>
          </cell>
        </row>
        <row r="65">
          <cell r="A65" t="str">
            <v>Нуратинский район</v>
          </cell>
          <cell r="B65">
            <v>155.51089404352007</v>
          </cell>
          <cell r="C65">
            <v>97.806094607678531</v>
          </cell>
          <cell r="D65">
            <v>162.24839544932982</v>
          </cell>
          <cell r="E65">
            <v>32.270247232816104</v>
          </cell>
          <cell r="F65">
            <v>17.203388620185979</v>
          </cell>
          <cell r="G65">
            <v>0</v>
          </cell>
          <cell r="H65">
            <v>0</v>
          </cell>
        </row>
        <row r="66">
          <cell r="A66" t="str">
            <v>Тамдинский район</v>
          </cell>
          <cell r="B66">
            <v>2226.9095058559838</v>
          </cell>
          <cell r="C66">
            <v>31.563359611405559</v>
          </cell>
          <cell r="D66">
            <v>2.6726838607718837</v>
          </cell>
          <cell r="E66">
            <v>81.218451458216649</v>
          </cell>
          <cell r="F66">
            <v>744.71144869547948</v>
          </cell>
          <cell r="G66">
            <v>0</v>
          </cell>
          <cell r="H66">
            <v>0</v>
          </cell>
        </row>
        <row r="67">
          <cell r="A67" t="str">
            <v>Учкудукский район</v>
          </cell>
          <cell r="B67">
            <v>2836.1538244405065</v>
          </cell>
          <cell r="C67">
            <v>103.45979268410977</v>
          </cell>
          <cell r="D67">
            <v>16.022804664007626</v>
          </cell>
          <cell r="E67">
            <v>164.41331090020159</v>
          </cell>
          <cell r="F67">
            <v>429.99548289775709</v>
          </cell>
          <cell r="G67">
            <v>0</v>
          </cell>
          <cell r="H67">
            <v>3.7764698749631811</v>
          </cell>
        </row>
        <row r="68">
          <cell r="A68" t="str">
            <v>Хатырчинский район</v>
          </cell>
          <cell r="B68">
            <v>251.75796833374608</v>
          </cell>
          <cell r="C68">
            <v>247.96044969603219</v>
          </cell>
          <cell r="D68">
            <v>946.71880103189756</v>
          </cell>
          <cell r="E68">
            <v>89.379091106764761</v>
          </cell>
          <cell r="F68">
            <v>0.9804608579089148</v>
          </cell>
          <cell r="G68">
            <v>0</v>
          </cell>
          <cell r="H68">
            <v>0.40635666274576765</v>
          </cell>
        </row>
        <row r="69">
          <cell r="A69" t="str">
            <v>г. Навои</v>
          </cell>
          <cell r="B69">
            <v>13236.101293911608</v>
          </cell>
          <cell r="C69">
            <v>720.85822923456078</v>
          </cell>
          <cell r="D69">
            <v>436.33325588919718</v>
          </cell>
          <cell r="E69">
            <v>5634.2122967296682</v>
          </cell>
          <cell r="F69">
            <v>744.02050644954193</v>
          </cell>
          <cell r="G69">
            <v>759.18381730524811</v>
          </cell>
          <cell r="H69">
            <v>15.162604403069254</v>
          </cell>
        </row>
        <row r="70">
          <cell r="A70" t="str">
            <v>г.Зарафшан</v>
          </cell>
          <cell r="B70">
            <v>837.18585510232128</v>
          </cell>
          <cell r="C70">
            <v>196.03606632079848</v>
          </cell>
          <cell r="D70">
            <v>85.498646873718556</v>
          </cell>
          <cell r="E70">
            <v>63.264658428840001</v>
          </cell>
          <cell r="F70">
            <v>118.8027512491612</v>
          </cell>
          <cell r="G70">
            <v>0.6198301839126158</v>
          </cell>
          <cell r="H70">
            <v>3.3760111540918376</v>
          </cell>
        </row>
        <row r="71">
          <cell r="A71" t="str">
            <v>Мингбулакский район</v>
          </cell>
          <cell r="B71">
            <v>231.51279369353685</v>
          </cell>
          <cell r="C71">
            <v>185.20591930406096</v>
          </cell>
          <cell r="D71">
            <v>585.5697117611503</v>
          </cell>
          <cell r="E71">
            <v>17.762278614416719</v>
          </cell>
          <cell r="F71">
            <v>6.5142680731812517</v>
          </cell>
          <cell r="G71">
            <v>0</v>
          </cell>
          <cell r="H71">
            <v>0.82896759200136605</v>
          </cell>
        </row>
        <row r="72">
          <cell r="A72" t="str">
            <v>Касансайский район</v>
          </cell>
          <cell r="B72">
            <v>192.08396260467867</v>
          </cell>
          <cell r="C72">
            <v>235.61954851558241</v>
          </cell>
          <cell r="D72">
            <v>776.87341256379398</v>
          </cell>
          <cell r="E72">
            <v>9.9391598985409377</v>
          </cell>
          <cell r="F72">
            <v>0.27449500429273255</v>
          </cell>
          <cell r="G72">
            <v>0</v>
          </cell>
          <cell r="H72">
            <v>15.505594994387906</v>
          </cell>
        </row>
        <row r="73">
          <cell r="A73" t="str">
            <v>Наманганский район</v>
          </cell>
          <cell r="B73">
            <v>485.64699460619448</v>
          </cell>
          <cell r="C73">
            <v>426.33159628201821</v>
          </cell>
          <cell r="D73">
            <v>772.67964996634328</v>
          </cell>
          <cell r="E73">
            <v>152.65888511655004</v>
          </cell>
          <cell r="F73">
            <v>225.32752368639837</v>
          </cell>
          <cell r="G73">
            <v>7350.5697200994646</v>
          </cell>
          <cell r="H73">
            <v>0</v>
          </cell>
        </row>
        <row r="74">
          <cell r="A74" t="str">
            <v>Норинский район</v>
          </cell>
          <cell r="B74">
            <v>91.395882768600842</v>
          </cell>
          <cell r="C74">
            <v>232.46207513295295</v>
          </cell>
          <cell r="D74">
            <v>616.1196709914866</v>
          </cell>
          <cell r="E74">
            <v>3.0004555334754865</v>
          </cell>
          <cell r="F74">
            <v>59.857145565515928</v>
          </cell>
          <cell r="G74">
            <v>0</v>
          </cell>
          <cell r="H74">
            <v>0</v>
          </cell>
        </row>
        <row r="75">
          <cell r="A75" t="str">
            <v>Папский район</v>
          </cell>
          <cell r="B75">
            <v>1242.720924567989</v>
          </cell>
          <cell r="C75">
            <v>339.14832146692646</v>
          </cell>
          <cell r="D75">
            <v>821.93861648574864</v>
          </cell>
          <cell r="E75">
            <v>172.28680884430244</v>
          </cell>
          <cell r="F75">
            <v>73.107916773039875</v>
          </cell>
          <cell r="G75">
            <v>0</v>
          </cell>
          <cell r="H75">
            <v>0.26210004747102017</v>
          </cell>
        </row>
        <row r="76">
          <cell r="A76" t="str">
            <v>Туракурганский район</v>
          </cell>
          <cell r="B76">
            <v>374.26629496296999</v>
          </cell>
          <cell r="C76">
            <v>315.40355438322439</v>
          </cell>
          <cell r="D76">
            <v>821.0786162988486</v>
          </cell>
          <cell r="E76">
            <v>1292.5842191322772</v>
          </cell>
          <cell r="F76">
            <v>5.8891970819829433</v>
          </cell>
          <cell r="G76">
            <v>0</v>
          </cell>
          <cell r="H76">
            <v>0.14405018609007264</v>
          </cell>
        </row>
        <row r="77">
          <cell r="A77" t="str">
            <v>Уйчинский район</v>
          </cell>
          <cell r="B77">
            <v>391.44914375914038</v>
          </cell>
          <cell r="C77">
            <v>301.34025533751799</v>
          </cell>
          <cell r="D77">
            <v>760.84759566511832</v>
          </cell>
          <cell r="E77">
            <v>66.622838947009328</v>
          </cell>
          <cell r="F77">
            <v>1.2166949725364258</v>
          </cell>
          <cell r="G77">
            <v>0</v>
          </cell>
          <cell r="H77">
            <v>4.8334499606958081</v>
          </cell>
        </row>
        <row r="78">
          <cell r="A78" t="str">
            <v>Учкурганский район</v>
          </cell>
          <cell r="B78">
            <v>265.43380392357807</v>
          </cell>
          <cell r="C78">
            <v>285.53035744427535</v>
          </cell>
          <cell r="D78">
            <v>878.46352504991683</v>
          </cell>
          <cell r="E78">
            <v>5.0408468407035967</v>
          </cell>
          <cell r="F78">
            <v>21.503074278903149</v>
          </cell>
          <cell r="G78">
            <v>0</v>
          </cell>
          <cell r="H78">
            <v>0</v>
          </cell>
        </row>
        <row r="79">
          <cell r="A79" t="str">
            <v>Чартакский район</v>
          </cell>
          <cell r="B79">
            <v>127.88918861539669</v>
          </cell>
          <cell r="C79">
            <v>254.72182470607831</v>
          </cell>
          <cell r="D79">
            <v>618.32577909112888</v>
          </cell>
          <cell r="E79">
            <v>53.204946617067485</v>
          </cell>
          <cell r="F79">
            <v>2.664804859597858</v>
          </cell>
          <cell r="G79">
            <v>0</v>
          </cell>
          <cell r="H79">
            <v>0</v>
          </cell>
        </row>
        <row r="80">
          <cell r="A80" t="str">
            <v>Чустский район</v>
          </cell>
          <cell r="B80">
            <v>212.04280826084394</v>
          </cell>
          <cell r="C80">
            <v>385.58789892911818</v>
          </cell>
          <cell r="D80">
            <v>1183.3250231546106</v>
          </cell>
          <cell r="E80">
            <v>1.7278800441885778</v>
          </cell>
          <cell r="F80">
            <v>1.2478444077850053</v>
          </cell>
          <cell r="G80">
            <v>0</v>
          </cell>
          <cell r="H80">
            <v>6.9162277847459386</v>
          </cell>
        </row>
        <row r="81">
          <cell r="A81" t="str">
            <v>Янгикурганский район</v>
          </cell>
          <cell r="B81">
            <v>146.77147369487739</v>
          </cell>
          <cell r="C81">
            <v>288.85167187725654</v>
          </cell>
          <cell r="D81">
            <v>750.28451794561965</v>
          </cell>
          <cell r="E81">
            <v>6.0555799008020568</v>
          </cell>
          <cell r="F81">
            <v>0.36372677285323324</v>
          </cell>
          <cell r="G81">
            <v>0</v>
          </cell>
          <cell r="H81">
            <v>0</v>
          </cell>
        </row>
        <row r="82">
          <cell r="A82" t="str">
            <v>г.Наманган</v>
          </cell>
          <cell r="B82">
            <v>965.67249450299801</v>
          </cell>
          <cell r="C82">
            <v>972.10593906455631</v>
          </cell>
          <cell r="D82">
            <v>1510.9519722307828</v>
          </cell>
          <cell r="E82">
            <v>686.08000862712697</v>
          </cell>
          <cell r="F82">
            <v>120.97100244849119</v>
          </cell>
          <cell r="G82">
            <v>1521.4842888920186</v>
          </cell>
          <cell r="H82">
            <v>565.32639982715489</v>
          </cell>
        </row>
        <row r="83">
          <cell r="A83" t="str">
            <v>Акдарьинский район</v>
          </cell>
          <cell r="B83">
            <v>277.34325330553088</v>
          </cell>
          <cell r="C83">
            <v>251.59012387163133</v>
          </cell>
          <cell r="D83">
            <v>560.74763376693181</v>
          </cell>
          <cell r="E83">
            <v>116.34183985305</v>
          </cell>
          <cell r="F83">
            <v>0.658394218235408</v>
          </cell>
          <cell r="G83">
            <v>0</v>
          </cell>
          <cell r="H83">
            <v>0.65829779364814367</v>
          </cell>
        </row>
        <row r="84">
          <cell r="A84" t="str">
            <v>Булунгурский район</v>
          </cell>
          <cell r="B84">
            <v>148.56412931090964</v>
          </cell>
          <cell r="C84">
            <v>242.92792716479386</v>
          </cell>
          <cell r="D84">
            <v>658.573484073656</v>
          </cell>
          <cell r="E84">
            <v>118.32769009891119</v>
          </cell>
          <cell r="F84">
            <v>2.2956164429482446</v>
          </cell>
          <cell r="G84">
            <v>0</v>
          </cell>
          <cell r="H84">
            <v>1.738252716193089</v>
          </cell>
        </row>
        <row r="85">
          <cell r="A85" t="str">
            <v>Жамбайский район</v>
          </cell>
          <cell r="B85">
            <v>523.16716706456964</v>
          </cell>
          <cell r="C85">
            <v>431.6598072341946</v>
          </cell>
          <cell r="D85">
            <v>712.92065628770774</v>
          </cell>
          <cell r="E85">
            <v>268.34431060915279</v>
          </cell>
          <cell r="F85">
            <v>9.1544295962958255</v>
          </cell>
          <cell r="G85">
            <v>0</v>
          </cell>
          <cell r="H85">
            <v>14.8538119107569</v>
          </cell>
        </row>
        <row r="86">
          <cell r="A86" t="str">
            <v>Иштиханский район</v>
          </cell>
          <cell r="B86">
            <v>169.15652068040816</v>
          </cell>
          <cell r="C86">
            <v>369.62175039405395</v>
          </cell>
          <cell r="D86">
            <v>723.70207044267624</v>
          </cell>
          <cell r="E86">
            <v>51.717107173712897</v>
          </cell>
          <cell r="F86">
            <v>2.1663243570284592</v>
          </cell>
          <cell r="G86">
            <v>0</v>
          </cell>
          <cell r="H86">
            <v>0.21943259788271455</v>
          </cell>
        </row>
        <row r="87">
          <cell r="A87" t="str">
            <v>Каттакурганский район</v>
          </cell>
          <cell r="B87">
            <v>194.68487163133844</v>
          </cell>
          <cell r="C87">
            <v>507.77455909026816</v>
          </cell>
          <cell r="D87">
            <v>1023.1213646106281</v>
          </cell>
          <cell r="E87">
            <v>341.94962899917221</v>
          </cell>
          <cell r="F87">
            <v>0.6179613052769849</v>
          </cell>
          <cell r="G87">
            <v>0</v>
          </cell>
          <cell r="H87">
            <v>1.6254266509830705E-2</v>
          </cell>
        </row>
        <row r="88">
          <cell r="A88" t="str">
            <v>Кушрабадский район</v>
          </cell>
          <cell r="B88">
            <v>155.78716955769482</v>
          </cell>
          <cell r="C88">
            <v>122.21873378743685</v>
          </cell>
          <cell r="D88">
            <v>78.192291407492405</v>
          </cell>
          <cell r="E88">
            <v>61.108753372715931</v>
          </cell>
          <cell r="F88">
            <v>51.696388381775108</v>
          </cell>
          <cell r="G88">
            <v>0</v>
          </cell>
          <cell r="H88">
            <v>0.19468547712149728</v>
          </cell>
        </row>
        <row r="89">
          <cell r="A89" t="str">
            <v>Нарпайский район</v>
          </cell>
          <cell r="B89">
            <v>368.25662056340656</v>
          </cell>
          <cell r="C89">
            <v>361.5896358443967</v>
          </cell>
          <cell r="D89">
            <v>854.21846408098713</v>
          </cell>
          <cell r="E89">
            <v>101.65194376018566</v>
          </cell>
          <cell r="F89">
            <v>5.674432192444347</v>
          </cell>
          <cell r="G89">
            <v>0</v>
          </cell>
          <cell r="H89">
            <v>1.2889436990756311</v>
          </cell>
        </row>
        <row r="90">
          <cell r="A90" t="str">
            <v>Пайарикский район</v>
          </cell>
          <cell r="B90">
            <v>96.370756180796405</v>
          </cell>
          <cell r="C90">
            <v>478.10764449112918</v>
          </cell>
          <cell r="D90">
            <v>1293.389090746494</v>
          </cell>
          <cell r="E90">
            <v>182.14380469653653</v>
          </cell>
          <cell r="F90">
            <v>2.2522741744901031</v>
          </cell>
          <cell r="G90">
            <v>0</v>
          </cell>
          <cell r="H90">
            <v>2.6652185813235447</v>
          </cell>
        </row>
        <row r="91">
          <cell r="A91" t="str">
            <v>Пастдаргомский район</v>
          </cell>
          <cell r="B91">
            <v>518.16196862063407</v>
          </cell>
          <cell r="C91">
            <v>518.1082683929327</v>
          </cell>
          <cell r="D91">
            <v>1298.5783561329954</v>
          </cell>
          <cell r="E91">
            <v>5955.9535975312419</v>
          </cell>
          <cell r="F91">
            <v>3.4596694151561933</v>
          </cell>
          <cell r="G91">
            <v>0</v>
          </cell>
          <cell r="H91">
            <v>127.18380015774824</v>
          </cell>
        </row>
        <row r="92">
          <cell r="A92" t="str">
            <v>Пахтачинский район</v>
          </cell>
          <cell r="B92">
            <v>330.21852396245401</v>
          </cell>
          <cell r="C92">
            <v>301.8583667591094</v>
          </cell>
          <cell r="D92">
            <v>531.03970783675391</v>
          </cell>
          <cell r="E92">
            <v>201.01042005959621</v>
          </cell>
          <cell r="F92">
            <v>21.533253023507655</v>
          </cell>
          <cell r="G92">
            <v>0</v>
          </cell>
          <cell r="H92">
            <v>0</v>
          </cell>
        </row>
        <row r="93">
          <cell r="A93" t="str">
            <v>Самаркандский район</v>
          </cell>
          <cell r="B93">
            <v>195.86041786991902</v>
          </cell>
          <cell r="C93">
            <v>791.94042260266372</v>
          </cell>
          <cell r="D93">
            <v>756.50977665721598</v>
          </cell>
          <cell r="E93">
            <v>493.06893590888512</v>
          </cell>
          <cell r="F93">
            <v>6.0135547845448212</v>
          </cell>
          <cell r="G93">
            <v>9725.5931416133808</v>
          </cell>
          <cell r="H93">
            <v>0</v>
          </cell>
        </row>
        <row r="94">
          <cell r="A94" t="str">
            <v>Нурабадский район</v>
          </cell>
          <cell r="B94">
            <v>430.68787403842128</v>
          </cell>
          <cell r="C94">
            <v>240.88579745525914</v>
          </cell>
          <cell r="D94">
            <v>170.87422913047556</v>
          </cell>
          <cell r="E94">
            <v>1166.6355166485946</v>
          </cell>
          <cell r="F94">
            <v>28.996484158356807</v>
          </cell>
          <cell r="G94">
            <v>0</v>
          </cell>
          <cell r="H94">
            <v>0</v>
          </cell>
        </row>
        <row r="95">
          <cell r="A95" t="str">
            <v>Ургутский район</v>
          </cell>
          <cell r="B95">
            <v>280.52056691711095</v>
          </cell>
          <cell r="C95">
            <v>814.27818851715654</v>
          </cell>
          <cell r="D95">
            <v>1137.1029492741263</v>
          </cell>
          <cell r="E95">
            <v>381.33880878869235</v>
          </cell>
          <cell r="F95">
            <v>3.3055487065802751</v>
          </cell>
          <cell r="G95">
            <v>0</v>
          </cell>
          <cell r="H95">
            <v>76.347856919271848</v>
          </cell>
        </row>
        <row r="96">
          <cell r="A96" t="str">
            <v>Тайлакский район</v>
          </cell>
          <cell r="B96">
            <v>84.754103112703191</v>
          </cell>
          <cell r="C96">
            <v>328.76163839568068</v>
          </cell>
          <cell r="D96">
            <v>489.58275662136373</v>
          </cell>
          <cell r="E96">
            <v>366.61046595936472</v>
          </cell>
          <cell r="F96">
            <v>7.6918285252896466</v>
          </cell>
          <cell r="G96">
            <v>3.5690797538154464</v>
          </cell>
          <cell r="H96">
            <v>23.290669888931749</v>
          </cell>
        </row>
        <row r="97">
          <cell r="A97" t="str">
            <v>г.Самарканд</v>
          </cell>
          <cell r="B97">
            <v>2691.3775568422911</v>
          </cell>
          <cell r="C97">
            <v>2239.2377173527011</v>
          </cell>
          <cell r="D97">
            <v>2204.7870981547489</v>
          </cell>
          <cell r="E97">
            <v>2019.6964658584841</v>
          </cell>
          <cell r="F97">
            <v>106.59511351797862</v>
          </cell>
          <cell r="G97">
            <v>2009.9842794102356</v>
          </cell>
          <cell r="H97">
            <v>606.65573022102876</v>
          </cell>
        </row>
        <row r="98">
          <cell r="A98" t="str">
            <v>г.Каттакурган</v>
          </cell>
          <cell r="B98">
            <v>477.04865564712549</v>
          </cell>
          <cell r="C98">
            <v>256.27908077275265</v>
          </cell>
          <cell r="D98">
            <v>200.66825768241159</v>
          </cell>
          <cell r="E98">
            <v>180.63474144789174</v>
          </cell>
          <cell r="F98">
            <v>38.380114438981082</v>
          </cell>
          <cell r="G98">
            <v>0</v>
          </cell>
          <cell r="H98">
            <v>9.7989739639172448</v>
          </cell>
        </row>
        <row r="99">
          <cell r="A99" t="str">
            <v>Алтынсайский район</v>
          </cell>
          <cell r="B99">
            <v>143.34088913770773</v>
          </cell>
          <cell r="C99">
            <v>102.93091092373967</v>
          </cell>
          <cell r="D99">
            <v>427.14540610591439</v>
          </cell>
          <cell r="E99">
            <v>50.773766262009126</v>
          </cell>
          <cell r="F99">
            <v>1.4447274398089989</v>
          </cell>
          <cell r="G99">
            <v>0</v>
          </cell>
          <cell r="H99">
            <v>0.19052601032163161</v>
          </cell>
        </row>
        <row r="100">
          <cell r="A100" t="str">
            <v>Ангорский район</v>
          </cell>
          <cell r="B100">
            <v>110.65102852639026</v>
          </cell>
          <cell r="C100">
            <v>208.15634767998969</v>
          </cell>
          <cell r="D100">
            <v>596.31304538460518</v>
          </cell>
          <cell r="E100">
            <v>14.778173983410781</v>
          </cell>
          <cell r="F100">
            <v>10.999970133350534</v>
          </cell>
          <cell r="G100">
            <v>0</v>
          </cell>
          <cell r="H100">
            <v>13.590809582165761</v>
          </cell>
        </row>
        <row r="101">
          <cell r="A101" t="str">
            <v>Байсунский район</v>
          </cell>
          <cell r="B101">
            <v>215.55612420155279</v>
          </cell>
          <cell r="C101">
            <v>164.44564691217585</v>
          </cell>
          <cell r="D101">
            <v>396.63167986186738</v>
          </cell>
          <cell r="E101">
            <v>51.625598744095775</v>
          </cell>
          <cell r="F101">
            <v>4.910673650686717</v>
          </cell>
          <cell r="G101">
            <v>0</v>
          </cell>
          <cell r="H101">
            <v>0.17879693160813775</v>
          </cell>
        </row>
        <row r="102">
          <cell r="A102" t="str">
            <v>Музрабадский район</v>
          </cell>
          <cell r="B102">
            <v>184.77429935020689</v>
          </cell>
          <cell r="C102">
            <v>174.53202729489328</v>
          </cell>
          <cell r="D102">
            <v>677.72302521916811</v>
          </cell>
          <cell r="E102">
            <v>72.757615191302477</v>
          </cell>
          <cell r="F102">
            <v>23.151983289443987</v>
          </cell>
          <cell r="G102">
            <v>0</v>
          </cell>
          <cell r="H102">
            <v>0.80653670421779966</v>
          </cell>
        </row>
        <row r="103">
          <cell r="A103" t="str">
            <v>Денауский район</v>
          </cell>
          <cell r="B103">
            <v>521.57558599648098</v>
          </cell>
          <cell r="C103">
            <v>480.56643238613913</v>
          </cell>
          <cell r="D103">
            <v>1499.834228128741</v>
          </cell>
          <cell r="E103">
            <v>3701.2013570663235</v>
          </cell>
          <cell r="F103">
            <v>16.392608128125179</v>
          </cell>
          <cell r="G103">
            <v>0</v>
          </cell>
          <cell r="H103">
            <v>9.3462939907225806</v>
          </cell>
        </row>
        <row r="104">
          <cell r="A104" t="str">
            <v>Жаркурганский район</v>
          </cell>
          <cell r="B104">
            <v>474.25602077001162</v>
          </cell>
          <cell r="C104">
            <v>187.41306454375425</v>
          </cell>
          <cell r="D104">
            <v>980.4099351050462</v>
          </cell>
          <cell r="E104">
            <v>7535.4817845780299</v>
          </cell>
          <cell r="F104">
            <v>8.6796872509123215</v>
          </cell>
          <cell r="G104">
            <v>0</v>
          </cell>
          <cell r="H104">
            <v>15.010915898281016</v>
          </cell>
        </row>
        <row r="105">
          <cell r="A105" t="str">
            <v>Кумкурганский район</v>
          </cell>
          <cell r="B105">
            <v>243.76056955137213</v>
          </cell>
          <cell r="C105">
            <v>180.69632075930502</v>
          </cell>
          <cell r="D105">
            <v>874.84524341424878</v>
          </cell>
          <cell r="E105">
            <v>76.116654061993344</v>
          </cell>
          <cell r="F105">
            <v>4.2532713302276894</v>
          </cell>
          <cell r="G105">
            <v>0</v>
          </cell>
          <cell r="H105">
            <v>0</v>
          </cell>
        </row>
        <row r="106">
          <cell r="A106" t="str">
            <v>Кизирикский район</v>
          </cell>
          <cell r="B106">
            <v>202.7259552706949</v>
          </cell>
          <cell r="C106">
            <v>130.59248825833555</v>
          </cell>
          <cell r="D106">
            <v>871.70394487527381</v>
          </cell>
          <cell r="E106">
            <v>35.89399213460522</v>
          </cell>
          <cell r="F106">
            <v>9.7821536740993515</v>
          </cell>
          <cell r="G106">
            <v>0</v>
          </cell>
          <cell r="H106">
            <v>0</v>
          </cell>
        </row>
        <row r="107">
          <cell r="A107" t="str">
            <v>Сарийский район</v>
          </cell>
          <cell r="B107">
            <v>579.96179329697202</v>
          </cell>
          <cell r="C107">
            <v>197.07764614802826</v>
          </cell>
          <cell r="D107">
            <v>576.80513866623664</v>
          </cell>
          <cell r="E107">
            <v>376.33656427970584</v>
          </cell>
          <cell r="F107">
            <v>10.865594509118417</v>
          </cell>
          <cell r="G107">
            <v>0</v>
          </cell>
          <cell r="H107">
            <v>2.9118705739036219</v>
          </cell>
        </row>
        <row r="108">
          <cell r="A108" t="str">
            <v>Термезский район</v>
          </cell>
          <cell r="B108">
            <v>339.70588193742287</v>
          </cell>
          <cell r="C108">
            <v>180.15601692398317</v>
          </cell>
          <cell r="D108">
            <v>594.79368277969149</v>
          </cell>
          <cell r="E108">
            <v>192.93798243435154</v>
          </cell>
          <cell r="F108">
            <v>11.825953683524459</v>
          </cell>
          <cell r="G108">
            <v>6004.8567647147593</v>
          </cell>
          <cell r="H108">
            <v>6.3477380644179116</v>
          </cell>
        </row>
        <row r="109">
          <cell r="A109" t="str">
            <v>Узунский район</v>
          </cell>
          <cell r="B109">
            <v>128.2394261154418</v>
          </cell>
          <cell r="C109">
            <v>191.79013321257779</v>
          </cell>
          <cell r="D109">
            <v>609.52777798196234</v>
          </cell>
          <cell r="E109">
            <v>21.470403626035864</v>
          </cell>
          <cell r="F109">
            <v>8.3171301347945761</v>
          </cell>
          <cell r="G109">
            <v>0</v>
          </cell>
          <cell r="H109">
            <v>3.0180576002119661</v>
          </cell>
        </row>
        <row r="110">
          <cell r="A110" t="str">
            <v>Шерабадский район</v>
          </cell>
          <cell r="B110">
            <v>228.58914956860119</v>
          </cell>
          <cell r="C110">
            <v>192.65557727823429</v>
          </cell>
          <cell r="D110">
            <v>758.01134055731131</v>
          </cell>
          <cell r="E110">
            <v>47.946284416954065</v>
          </cell>
          <cell r="F110">
            <v>9.6697256662702173</v>
          </cell>
          <cell r="G110">
            <v>0</v>
          </cell>
          <cell r="H110">
            <v>0</v>
          </cell>
        </row>
        <row r="111">
          <cell r="A111" t="str">
            <v>Шурчинский район</v>
          </cell>
          <cell r="B111">
            <v>333.38459865757642</v>
          </cell>
          <cell r="C111">
            <v>230.77244116574445</v>
          </cell>
          <cell r="D111">
            <v>987.62206226831711</v>
          </cell>
          <cell r="E111">
            <v>283.14074893860914</v>
          </cell>
          <cell r="F111">
            <v>12.298673972240403</v>
          </cell>
          <cell r="G111">
            <v>0</v>
          </cell>
          <cell r="H111">
            <v>0.60953499411865153</v>
          </cell>
        </row>
        <row r="112">
          <cell r="A112" t="str">
            <v>г.Термез</v>
          </cell>
          <cell r="B112">
            <v>537.28020208481951</v>
          </cell>
          <cell r="C112">
            <v>344.10693724070444</v>
          </cell>
          <cell r="D112">
            <v>394.77503287235862</v>
          </cell>
          <cell r="E112">
            <v>6408.9706886611539</v>
          </cell>
          <cell r="F112">
            <v>15.773873673427445</v>
          </cell>
          <cell r="G112">
            <v>1234.6715676300109</v>
          </cell>
          <cell r="H112">
            <v>26.415402159701621</v>
          </cell>
        </row>
        <row r="113">
          <cell r="A113" t="str">
            <v>Акалтинский район</v>
          </cell>
          <cell r="B113">
            <v>337.49988087453266</v>
          </cell>
          <cell r="C113">
            <v>76.515141399014112</v>
          </cell>
          <cell r="D113">
            <v>138.97184823973248</v>
          </cell>
          <cell r="E113">
            <v>3.4064489447268356</v>
          </cell>
          <cell r="F113">
            <v>2.2542960356456199</v>
          </cell>
          <cell r="G113">
            <v>0</v>
          </cell>
          <cell r="H113">
            <v>13.846442609637583</v>
          </cell>
        </row>
        <row r="114">
          <cell r="A114" t="str">
            <v>Баяутский район</v>
          </cell>
          <cell r="B114">
            <v>184.72839470085475</v>
          </cell>
          <cell r="C114">
            <v>128.25634077675073</v>
          </cell>
          <cell r="D114">
            <v>426.06594112248615</v>
          </cell>
          <cell r="E114">
            <v>120.48499542053281</v>
          </cell>
          <cell r="F114">
            <v>3.341756482785772</v>
          </cell>
          <cell r="G114">
            <v>0</v>
          </cell>
          <cell r="H114">
            <v>4.2945397545623711</v>
          </cell>
        </row>
        <row r="115">
          <cell r="A115" t="str">
            <v>Сайхунабадский район</v>
          </cell>
          <cell r="B115">
            <v>149.84591397006426</v>
          </cell>
          <cell r="C115">
            <v>81.382145497333454</v>
          </cell>
          <cell r="D115">
            <v>270.04170689257552</v>
          </cell>
          <cell r="E115">
            <v>10.389767946981463</v>
          </cell>
          <cell r="F115">
            <v>3.2288450684623822</v>
          </cell>
          <cell r="G115">
            <v>0</v>
          </cell>
          <cell r="H115">
            <v>3.9749776241257972</v>
          </cell>
        </row>
        <row r="116">
          <cell r="A116" t="str">
            <v>Гулистанский район</v>
          </cell>
          <cell r="B116">
            <v>87.33919880742711</v>
          </cell>
          <cell r="C116">
            <v>94.91676391551799</v>
          </cell>
          <cell r="D116">
            <v>278.66263484993675</v>
          </cell>
          <cell r="E116">
            <v>0.87822142106509704</v>
          </cell>
          <cell r="F116">
            <v>2.1669191846523974</v>
          </cell>
          <cell r="G116">
            <v>1078.5709048913727</v>
          </cell>
          <cell r="H116">
            <v>0</v>
          </cell>
        </row>
        <row r="117">
          <cell r="A117" t="str">
            <v>Сардобинский район</v>
          </cell>
          <cell r="B117">
            <v>167.34962445824274</v>
          </cell>
          <cell r="C117">
            <v>66.80025248551145</v>
          </cell>
          <cell r="D117">
            <v>223.06190082444996</v>
          </cell>
          <cell r="E117">
            <v>2.1785171258326335</v>
          </cell>
          <cell r="F117">
            <v>0.28506248662381845</v>
          </cell>
          <cell r="G117">
            <v>0</v>
          </cell>
          <cell r="H117">
            <v>0.37872440967905546</v>
          </cell>
        </row>
        <row r="118">
          <cell r="A118" t="str">
            <v>Мирзаабадский район</v>
          </cell>
          <cell r="B118">
            <v>290.11671445754683</v>
          </cell>
          <cell r="C118">
            <v>80.128366229101601</v>
          </cell>
          <cell r="D118">
            <v>182.75337070411203</v>
          </cell>
          <cell r="E118">
            <v>15.712817296543506</v>
          </cell>
          <cell r="F118">
            <v>1.8496277163612598</v>
          </cell>
          <cell r="G118">
            <v>0</v>
          </cell>
          <cell r="H118">
            <v>1.206339760486669</v>
          </cell>
        </row>
        <row r="119">
          <cell r="A119" t="str">
            <v>Сырдарьинский район</v>
          </cell>
          <cell r="B119">
            <v>340.91652007971294</v>
          </cell>
          <cell r="C119">
            <v>217.61344990363779</v>
          </cell>
          <cell r="D119">
            <v>489.09844669996397</v>
          </cell>
          <cell r="E119">
            <v>7.7282233889592975</v>
          </cell>
          <cell r="F119">
            <v>6.7488441656825984</v>
          </cell>
          <cell r="G119">
            <v>0</v>
          </cell>
          <cell r="H119">
            <v>25.016192702459531</v>
          </cell>
        </row>
        <row r="120">
          <cell r="A120" t="str">
            <v>Хаваский район</v>
          </cell>
          <cell r="B120">
            <v>345.00772871611622</v>
          </cell>
          <cell r="C120">
            <v>131.01712857974985</v>
          </cell>
          <cell r="D120">
            <v>178.43087200614704</v>
          </cell>
          <cell r="E120">
            <v>27.593303494512149</v>
          </cell>
          <cell r="F120">
            <v>4.4790993577174927</v>
          </cell>
          <cell r="G120">
            <v>0</v>
          </cell>
          <cell r="H120">
            <v>0.16254266509830706</v>
          </cell>
        </row>
        <row r="121">
          <cell r="A121" t="str">
            <v>г.Гулистан</v>
          </cell>
          <cell r="B121">
            <v>305.8860680169617</v>
          </cell>
          <cell r="C121">
            <v>278.51744251726655</v>
          </cell>
          <cell r="D121">
            <v>246.94010840084408</v>
          </cell>
          <cell r="E121">
            <v>5914.6829252377347</v>
          </cell>
          <cell r="F121">
            <v>7.1406743968372952</v>
          </cell>
          <cell r="G121">
            <v>534.12590152657674</v>
          </cell>
          <cell r="H121">
            <v>177.93374774486014</v>
          </cell>
        </row>
        <row r="122">
          <cell r="A122" t="str">
            <v>г.Ширин</v>
          </cell>
          <cell r="B122">
            <v>862.96588915050393</v>
          </cell>
          <cell r="C122">
            <v>42.05708137631045</v>
          </cell>
          <cell r="D122">
            <v>37.287255633936738</v>
          </cell>
          <cell r="E122">
            <v>16.78539666551853</v>
          </cell>
          <cell r="F122">
            <v>8902.2865082917942</v>
          </cell>
          <cell r="G122">
            <v>0</v>
          </cell>
          <cell r="H122">
            <v>0</v>
          </cell>
        </row>
        <row r="123">
          <cell r="A123" t="str">
            <v>г.Янгиер</v>
          </cell>
          <cell r="B123">
            <v>70.415833881152551</v>
          </cell>
          <cell r="C123">
            <v>97.879875886688708</v>
          </cell>
          <cell r="D123">
            <v>91.6622577751574</v>
          </cell>
          <cell r="E123">
            <v>5.0681680145644572</v>
          </cell>
          <cell r="F123">
            <v>0.96743238844400903</v>
          </cell>
          <cell r="G123">
            <v>0</v>
          </cell>
          <cell r="H123">
            <v>0</v>
          </cell>
        </row>
        <row r="124">
          <cell r="A124" t="str">
            <v>Учтепинский район</v>
          </cell>
          <cell r="B124">
            <v>1189.2718675528229</v>
          </cell>
          <cell r="C124">
            <v>1106.0765201646257</v>
          </cell>
          <cell r="D124">
            <v>1481.8140996163152</v>
          </cell>
          <cell r="E124">
            <v>10193.338037233183</v>
          </cell>
          <cell r="F124">
            <v>154.31196826679829</v>
          </cell>
          <cell r="G124">
            <v>0</v>
          </cell>
          <cell r="H124">
            <v>239.34729349848519</v>
          </cell>
        </row>
        <row r="125">
          <cell r="A125" t="str">
            <v>Бектемирский район</v>
          </cell>
          <cell r="B125">
            <v>1752.2299509559946</v>
          </cell>
          <cell r="C125">
            <v>183.47107363587418</v>
          </cell>
          <cell r="D125">
            <v>377.44062134703552</v>
          </cell>
          <cell r="E125">
            <v>2382.5315144203855</v>
          </cell>
          <cell r="F125">
            <v>813.42715870215739</v>
          </cell>
          <cell r="G125">
            <v>0</v>
          </cell>
          <cell r="H125">
            <v>251.08527826593931</v>
          </cell>
        </row>
        <row r="126">
          <cell r="A126" t="str">
            <v>Юнусабадский район</v>
          </cell>
          <cell r="B126">
            <v>3539.2873189236257</v>
          </cell>
          <cell r="C126">
            <v>1724.721359713338</v>
          </cell>
          <cell r="D126">
            <v>1958.706711441185</v>
          </cell>
          <cell r="E126">
            <v>12828.830494960837</v>
          </cell>
          <cell r="F126">
            <v>406.10154619318735</v>
          </cell>
          <cell r="G126">
            <v>0</v>
          </cell>
          <cell r="H126">
            <v>924.78746654483916</v>
          </cell>
        </row>
        <row r="127">
          <cell r="A127" t="str">
            <v>Мирзо Улугбекский район</v>
          </cell>
          <cell r="B127">
            <v>5247.5168403026728</v>
          </cell>
          <cell r="C127">
            <v>1514.8758025008435</v>
          </cell>
          <cell r="D127">
            <v>1653.54068711011</v>
          </cell>
          <cell r="E127">
            <v>7988.7610795427108</v>
          </cell>
          <cell r="F127">
            <v>339.35490798189909</v>
          </cell>
          <cell r="G127">
            <v>0</v>
          </cell>
          <cell r="H127">
            <v>145.03272465848383</v>
          </cell>
        </row>
        <row r="128">
          <cell r="A128" t="str">
            <v>Мирабадский район</v>
          </cell>
          <cell r="B128">
            <v>5564.9219007356232</v>
          </cell>
          <cell r="C128">
            <v>736.63705607351835</v>
          </cell>
          <cell r="D128">
            <v>857.78790830071136</v>
          </cell>
          <cell r="E128">
            <v>9551.6652172743652</v>
          </cell>
          <cell r="F128">
            <v>141.07746229285715</v>
          </cell>
          <cell r="G128">
            <v>0</v>
          </cell>
          <cell r="H128">
            <v>432.28135189915355</v>
          </cell>
        </row>
        <row r="129">
          <cell r="A129" t="str">
            <v>Шайхантахурский район</v>
          </cell>
          <cell r="B129">
            <v>3054.7873123344616</v>
          </cell>
          <cell r="C129">
            <v>1366.1066899788825</v>
          </cell>
          <cell r="D129">
            <v>2141.3154234467424</v>
          </cell>
          <cell r="E129">
            <v>17712.463954491759</v>
          </cell>
          <cell r="F129">
            <v>156.91447818983832</v>
          </cell>
          <cell r="G129">
            <v>27962.16775099713</v>
          </cell>
          <cell r="H129">
            <v>360.19447191719007</v>
          </cell>
        </row>
        <row r="130">
          <cell r="A130" t="str">
            <v>Олмазарский район</v>
          </cell>
          <cell r="B130">
            <v>3070.8120851378299</v>
          </cell>
          <cell r="C130">
            <v>1214.7276783589409</v>
          </cell>
          <cell r="D130">
            <v>1735.8694394313206</v>
          </cell>
          <cell r="E130">
            <v>10391.139572236261</v>
          </cell>
          <cell r="F130">
            <v>43.892751227853459</v>
          </cell>
          <cell r="G130">
            <v>0</v>
          </cell>
          <cell r="H130">
            <v>205.28295449225797</v>
          </cell>
        </row>
        <row r="131">
          <cell r="A131" t="str">
            <v>Сергелийский район</v>
          </cell>
          <cell r="B131">
            <v>16247.707707451924</v>
          </cell>
          <cell r="C131">
            <v>926.50428062610479</v>
          </cell>
          <cell r="D131">
            <v>973.56507795554103</v>
          </cell>
          <cell r="E131">
            <v>6708.75440603684</v>
          </cell>
          <cell r="F131">
            <v>620.85152259137124</v>
          </cell>
          <cell r="G131">
            <v>0</v>
          </cell>
          <cell r="H131">
            <v>178.64823474986346</v>
          </cell>
        </row>
        <row r="132">
          <cell r="A132" t="str">
            <v>Яккасарайский район</v>
          </cell>
          <cell r="B132">
            <v>3538.8743924955129</v>
          </cell>
          <cell r="C132">
            <v>762.15661889633009</v>
          </cell>
          <cell r="D132">
            <v>816.03084465463735</v>
          </cell>
          <cell r="E132">
            <v>8013.2977554945719</v>
          </cell>
          <cell r="F132">
            <v>313.09561243818308</v>
          </cell>
          <cell r="G132">
            <v>0</v>
          </cell>
          <cell r="H132">
            <v>1280.5916521703859</v>
          </cell>
        </row>
        <row r="133">
          <cell r="A133" t="str">
            <v>Яшнабадскский район</v>
          </cell>
          <cell r="B133">
            <v>8444.8386380103129</v>
          </cell>
          <cell r="C133">
            <v>1089.6682749074839</v>
          </cell>
          <cell r="D133">
            <v>1590.0784521620176</v>
          </cell>
          <cell r="E133">
            <v>15500.457327150645</v>
          </cell>
          <cell r="F133">
            <v>202.50371259342074</v>
          </cell>
          <cell r="G133">
            <v>0</v>
          </cell>
          <cell r="H133">
            <v>158.96778904005458</v>
          </cell>
        </row>
        <row r="134">
          <cell r="A134" t="str">
            <v>Чиланзарский район</v>
          </cell>
          <cell r="B134">
            <v>2758.5647946045628</v>
          </cell>
          <cell r="C134">
            <v>1118.7805201885722</v>
          </cell>
          <cell r="D134">
            <v>1349.3564913652531</v>
          </cell>
          <cell r="E134">
            <v>12511.000088469824</v>
          </cell>
          <cell r="F134">
            <v>26.769798872884724</v>
          </cell>
          <cell r="G134">
            <v>0</v>
          </cell>
          <cell r="H134">
            <v>292.25523694204259</v>
          </cell>
        </row>
        <row r="135">
          <cell r="A135" t="str">
            <v>Аккурганский район</v>
          </cell>
          <cell r="B135">
            <v>221.28687092351757</v>
          </cell>
          <cell r="C135">
            <v>196.07436314016093</v>
          </cell>
          <cell r="D135">
            <v>491.38173075314211</v>
          </cell>
          <cell r="E135">
            <v>460.43289389495681</v>
          </cell>
          <cell r="F135">
            <v>8.4993545682792924</v>
          </cell>
          <cell r="G135">
            <v>0</v>
          </cell>
          <cell r="H135">
            <v>0</v>
          </cell>
        </row>
        <row r="136">
          <cell r="A136" t="str">
            <v>Ахангаранский район</v>
          </cell>
          <cell r="B136">
            <v>4516.8269644567263</v>
          </cell>
          <cell r="C136">
            <v>400.84848490423707</v>
          </cell>
          <cell r="D136">
            <v>402.89202108786412</v>
          </cell>
          <cell r="E136">
            <v>1345.193159388936</v>
          </cell>
          <cell r="F136">
            <v>527.1034575526769</v>
          </cell>
          <cell r="G136">
            <v>0</v>
          </cell>
          <cell r="H136">
            <v>0.43561434246346292</v>
          </cell>
        </row>
        <row r="137">
          <cell r="A137" t="str">
            <v>Бекабадский район</v>
          </cell>
          <cell r="B137">
            <v>348.17640259241784</v>
          </cell>
          <cell r="C137">
            <v>268.62214349804827</v>
          </cell>
          <cell r="D137">
            <v>549.80597176830645</v>
          </cell>
          <cell r="E137">
            <v>555.76980322224938</v>
          </cell>
          <cell r="F137">
            <v>40.686197788124637</v>
          </cell>
          <cell r="G137">
            <v>0</v>
          </cell>
          <cell r="H137">
            <v>0.56077219458915928</v>
          </cell>
        </row>
        <row r="138">
          <cell r="A138" t="str">
            <v>Бостанлыкский район</v>
          </cell>
          <cell r="B138">
            <v>1207.3082095778757</v>
          </cell>
          <cell r="C138">
            <v>630.70731692837126</v>
          </cell>
          <cell r="D138">
            <v>809.46200992918716</v>
          </cell>
          <cell r="E138">
            <v>813.46680170958609</v>
          </cell>
          <cell r="F138">
            <v>520.92739167198226</v>
          </cell>
          <cell r="G138">
            <v>0</v>
          </cell>
          <cell r="H138">
            <v>8.6047648763067279</v>
          </cell>
        </row>
        <row r="139">
          <cell r="A139" t="str">
            <v>Букинский район</v>
          </cell>
          <cell r="B139">
            <v>358.58952858764582</v>
          </cell>
          <cell r="C139">
            <v>259.39803349690283</v>
          </cell>
          <cell r="D139">
            <v>528.51164743075333</v>
          </cell>
          <cell r="E139">
            <v>919.03440446118566</v>
          </cell>
          <cell r="F139">
            <v>0.45932478093367024</v>
          </cell>
          <cell r="G139">
            <v>0</v>
          </cell>
          <cell r="H139">
            <v>0</v>
          </cell>
        </row>
        <row r="140">
          <cell r="A140" t="str">
            <v>Куйчирчикский район</v>
          </cell>
          <cell r="B140">
            <v>659.18239363538123</v>
          </cell>
          <cell r="C140">
            <v>271.3925551394114</v>
          </cell>
          <cell r="D140">
            <v>504.25054026602146</v>
          </cell>
          <cell r="E140">
            <v>247.61556246772301</v>
          </cell>
          <cell r="F140">
            <v>12.37449424250317</v>
          </cell>
          <cell r="G140">
            <v>0</v>
          </cell>
          <cell r="H140">
            <v>1.5525085485359842</v>
          </cell>
        </row>
        <row r="141">
          <cell r="A141" t="str">
            <v>Зангиатинский район</v>
          </cell>
          <cell r="B141">
            <v>1407.7250461402937</v>
          </cell>
          <cell r="C141">
            <v>1828.1561355037782</v>
          </cell>
          <cell r="D141">
            <v>1890.9870788772787</v>
          </cell>
          <cell r="E141">
            <v>8583.7520415485214</v>
          </cell>
          <cell r="F141">
            <v>291.1663857856143</v>
          </cell>
          <cell r="G141">
            <v>0</v>
          </cell>
          <cell r="H141">
            <v>105.48664864058784</v>
          </cell>
        </row>
        <row r="142">
          <cell r="A142" t="str">
            <v>Юкоричирчикский район</v>
          </cell>
          <cell r="B142">
            <v>439.08570927185269</v>
          </cell>
          <cell r="C142">
            <v>370.18274543260964</v>
          </cell>
          <cell r="D142">
            <v>712.58263543434418</v>
          </cell>
          <cell r="E142">
            <v>1259.0398352946484</v>
          </cell>
          <cell r="F142">
            <v>26.191671787135878</v>
          </cell>
          <cell r="G142">
            <v>0</v>
          </cell>
          <cell r="H142">
            <v>10.763128290480873</v>
          </cell>
        </row>
        <row r="143">
          <cell r="A143" t="str">
            <v>Кибрайский район</v>
          </cell>
          <cell r="B143">
            <v>1754.50957977895</v>
          </cell>
          <cell r="C143">
            <v>836.70753592096321</v>
          </cell>
          <cell r="D143">
            <v>898.03246841413352</v>
          </cell>
          <cell r="E143">
            <v>6127.6510829067238</v>
          </cell>
          <cell r="F143">
            <v>4887.1789085062655</v>
          </cell>
          <cell r="G143">
            <v>0</v>
          </cell>
          <cell r="H143">
            <v>51.199944744856325</v>
          </cell>
        </row>
        <row r="144">
          <cell r="A144" t="str">
            <v>Паркентский район</v>
          </cell>
          <cell r="B144">
            <v>184.5434193986018</v>
          </cell>
          <cell r="C144">
            <v>380.09765846338797</v>
          </cell>
          <cell r="D144">
            <v>661.07175935474947</v>
          </cell>
          <cell r="E144">
            <v>798.35202504816073</v>
          </cell>
          <cell r="F144">
            <v>5.7208668216011969</v>
          </cell>
          <cell r="G144">
            <v>0</v>
          </cell>
          <cell r="H144">
            <v>1.3846998099195558</v>
          </cell>
        </row>
        <row r="145">
          <cell r="A145" t="str">
            <v>Пскентский район</v>
          </cell>
          <cell r="B145">
            <v>2106.7389684636446</v>
          </cell>
          <cell r="C145">
            <v>168.39987543230458</v>
          </cell>
          <cell r="D145">
            <v>354.3447617447556</v>
          </cell>
          <cell r="E145">
            <v>818.91058848428156</v>
          </cell>
          <cell r="F145">
            <v>1381.6152829122721</v>
          </cell>
          <cell r="G145">
            <v>3339.7842250315725</v>
          </cell>
          <cell r="H145">
            <v>0</v>
          </cell>
        </row>
        <row r="146">
          <cell r="A146" t="str">
            <v>Уртачирчикский район</v>
          </cell>
          <cell r="B146">
            <v>591.38271226903566</v>
          </cell>
          <cell r="C146">
            <v>548.55525090052515</v>
          </cell>
          <cell r="D146">
            <v>886.97122143864669</v>
          </cell>
          <cell r="E146">
            <v>23867.132425400432</v>
          </cell>
          <cell r="F146">
            <v>24.210917009516169</v>
          </cell>
          <cell r="G146">
            <v>0</v>
          </cell>
          <cell r="H146">
            <v>6.967593217428985</v>
          </cell>
        </row>
        <row r="147">
          <cell r="A147" t="str">
            <v>Чиназский район</v>
          </cell>
          <cell r="B147">
            <v>510.84504754588272</v>
          </cell>
          <cell r="C147">
            <v>258.62747784553073</v>
          </cell>
          <cell r="D147">
            <v>447.35893630431428</v>
          </cell>
          <cell r="E147">
            <v>4060.3280574378368</v>
          </cell>
          <cell r="F147">
            <v>54.992994189666106</v>
          </cell>
          <cell r="G147">
            <v>0</v>
          </cell>
          <cell r="H147">
            <v>8.198555883572201</v>
          </cell>
        </row>
        <row r="148">
          <cell r="A148" t="str">
            <v>Янгиюльский район</v>
          </cell>
          <cell r="B148">
            <v>1107.2542285484894</v>
          </cell>
          <cell r="C148">
            <v>457.18675570318737</v>
          </cell>
          <cell r="D148">
            <v>600.36271691661921</v>
          </cell>
          <cell r="E148">
            <v>2716.9193533431162</v>
          </cell>
          <cell r="F148">
            <v>58.104915658179429</v>
          </cell>
          <cell r="G148">
            <v>0</v>
          </cell>
          <cell r="H148">
            <v>7.6898934858009067</v>
          </cell>
        </row>
        <row r="149">
          <cell r="A149" t="str">
            <v>г.Алмалык</v>
          </cell>
          <cell r="B149">
            <v>1715.1827023450983</v>
          </cell>
          <cell r="C149">
            <v>379.32363440012637</v>
          </cell>
          <cell r="D149">
            <v>446.55494223971618</v>
          </cell>
          <cell r="E149">
            <v>4002.7151730509026</v>
          </cell>
          <cell r="F149">
            <v>92.986174371620407</v>
          </cell>
          <cell r="G149">
            <v>0</v>
          </cell>
          <cell r="H149">
            <v>14.723088093895976</v>
          </cell>
        </row>
        <row r="150">
          <cell r="A150" t="str">
            <v>г.Ангрен</v>
          </cell>
          <cell r="B150">
            <v>5490.2182784876968</v>
          </cell>
          <cell r="C150">
            <v>431.47412182610964</v>
          </cell>
          <cell r="D150">
            <v>739.25262608615833</v>
          </cell>
          <cell r="E150">
            <v>3797.0623866166575</v>
          </cell>
          <cell r="F150">
            <v>161.38823065155614</v>
          </cell>
          <cell r="G150">
            <v>668.35734036818951</v>
          </cell>
          <cell r="H150">
            <v>4.0635666274576767</v>
          </cell>
        </row>
        <row r="151">
          <cell r="A151" t="str">
            <v>г.Бекабад</v>
          </cell>
          <cell r="B151">
            <v>2622.8412613722094</v>
          </cell>
          <cell r="C151">
            <v>260.88247145141247</v>
          </cell>
          <cell r="D151">
            <v>149.44558784726175</v>
          </cell>
          <cell r="E151">
            <v>1138.900442575602</v>
          </cell>
          <cell r="F151">
            <v>252.13118054434935</v>
          </cell>
          <cell r="G151">
            <v>0</v>
          </cell>
          <cell r="H151">
            <v>14.422611576906847</v>
          </cell>
        </row>
        <row r="152">
          <cell r="A152" t="str">
            <v>г.Чирчик</v>
          </cell>
          <cell r="B152">
            <v>4119.2662885732598</v>
          </cell>
          <cell r="C152">
            <v>470.16454147954215</v>
          </cell>
          <cell r="D152">
            <v>470.52130709607917</v>
          </cell>
          <cell r="E152">
            <v>1595.3156388712491</v>
          </cell>
          <cell r="F152">
            <v>1917.1625742898464</v>
          </cell>
          <cell r="G152">
            <v>0</v>
          </cell>
          <cell r="H152">
            <v>255.85249163548806</v>
          </cell>
        </row>
        <row r="153">
          <cell r="A153" t="str">
            <v>г.Янгиюль</v>
          </cell>
          <cell r="B153">
            <v>73.920615472857634</v>
          </cell>
          <cell r="C153">
            <v>0</v>
          </cell>
          <cell r="D153">
            <v>3.7005647074558319E-5</v>
          </cell>
          <cell r="E153">
            <v>661.71437460871311</v>
          </cell>
          <cell r="F153">
            <v>0</v>
          </cell>
          <cell r="G153">
            <v>0</v>
          </cell>
          <cell r="H153">
            <v>3.0501131105697321</v>
          </cell>
        </row>
        <row r="154">
          <cell r="A154" t="str">
            <v>Алтыарыкский район</v>
          </cell>
          <cell r="B154">
            <v>1470.3244123663869</v>
          </cell>
          <cell r="C154">
            <v>338.40744488662341</v>
          </cell>
          <cell r="D154">
            <v>984.59485353594573</v>
          </cell>
          <cell r="E154">
            <v>536.8622617640159</v>
          </cell>
          <cell r="F154">
            <v>51.366345440152656</v>
          </cell>
          <cell r="G154">
            <v>0</v>
          </cell>
          <cell r="H154">
            <v>5.4858149470678637E-2</v>
          </cell>
        </row>
        <row r="155">
          <cell r="A155" t="str">
            <v>Куштепинский район</v>
          </cell>
          <cell r="B155">
            <v>139.01240489180208</v>
          </cell>
          <cell r="C155">
            <v>218.62169954114515</v>
          </cell>
          <cell r="D155">
            <v>979.18805594895946</v>
          </cell>
          <cell r="E155">
            <v>62.408867627132203</v>
          </cell>
          <cell r="F155">
            <v>6.1778732947595447</v>
          </cell>
          <cell r="G155">
            <v>0</v>
          </cell>
          <cell r="H155">
            <v>0</v>
          </cell>
        </row>
        <row r="156">
          <cell r="A156" t="str">
            <v>Багдадский район</v>
          </cell>
          <cell r="B156">
            <v>499.30165570319986</v>
          </cell>
          <cell r="C156">
            <v>208.45771777009077</v>
          </cell>
          <cell r="D156">
            <v>885.63487576637681</v>
          </cell>
          <cell r="E156">
            <v>156.78399987242881</v>
          </cell>
          <cell r="F156">
            <v>4.5268887313083299</v>
          </cell>
          <cell r="G156">
            <v>0</v>
          </cell>
          <cell r="H156">
            <v>0.34133959670644481</v>
          </cell>
        </row>
        <row r="157">
          <cell r="A157" t="str">
            <v>Бувайдинский район</v>
          </cell>
          <cell r="B157">
            <v>72.692290307704397</v>
          </cell>
          <cell r="C157">
            <v>237.72220677183282</v>
          </cell>
          <cell r="D157">
            <v>819.4358333464719</v>
          </cell>
          <cell r="E157">
            <v>102.5626655263911</v>
          </cell>
          <cell r="F157">
            <v>1.856268771759265</v>
          </cell>
          <cell r="G157">
            <v>0</v>
          </cell>
          <cell r="H157">
            <v>3.0866852102168512</v>
          </cell>
        </row>
        <row r="158">
          <cell r="A158" t="str">
            <v>Бешарыкский район</v>
          </cell>
          <cell r="B158">
            <v>332.90278859529712</v>
          </cell>
          <cell r="C158">
            <v>243.50651846316623</v>
          </cell>
          <cell r="D158">
            <v>980.86553987658408</v>
          </cell>
          <cell r="E158">
            <v>72.751051759788808</v>
          </cell>
          <cell r="F158">
            <v>6.914888712516813</v>
          </cell>
          <cell r="G158">
            <v>0</v>
          </cell>
          <cell r="H158">
            <v>0</v>
          </cell>
        </row>
        <row r="159">
          <cell r="A159" t="str">
            <v>Кувинский район</v>
          </cell>
          <cell r="B159">
            <v>686.08062663800308</v>
          </cell>
          <cell r="C159">
            <v>293.09948554447675</v>
          </cell>
          <cell r="D159">
            <v>1117.8569834870514</v>
          </cell>
          <cell r="E159">
            <v>38.879742123894268</v>
          </cell>
          <cell r="F159">
            <v>13.674697007073508</v>
          </cell>
          <cell r="G159">
            <v>0</v>
          </cell>
          <cell r="H159">
            <v>0</v>
          </cell>
        </row>
        <row r="160">
          <cell r="A160" t="str">
            <v>Учкуприкский район</v>
          </cell>
          <cell r="B160">
            <v>271.07887863178524</v>
          </cell>
          <cell r="C160">
            <v>264.79811604154969</v>
          </cell>
          <cell r="D160">
            <v>738.39742288320906</v>
          </cell>
          <cell r="E160">
            <v>450.19153611778154</v>
          </cell>
          <cell r="F160">
            <v>70.629472116901141</v>
          </cell>
          <cell r="G160">
            <v>0</v>
          </cell>
          <cell r="H160">
            <v>0.57296289447153226</v>
          </cell>
        </row>
        <row r="161">
          <cell r="A161" t="str">
            <v>Риштанский район</v>
          </cell>
          <cell r="B161">
            <v>1463.256889898757</v>
          </cell>
          <cell r="C161">
            <v>321.53412134587222</v>
          </cell>
          <cell r="D161">
            <v>1129.1340002253562</v>
          </cell>
          <cell r="E161">
            <v>72.506139128105531</v>
          </cell>
          <cell r="F161">
            <v>8.0916198588129067</v>
          </cell>
          <cell r="G161">
            <v>0</v>
          </cell>
          <cell r="H161">
            <v>5.7844870941860025</v>
          </cell>
        </row>
        <row r="162">
          <cell r="A162" t="str">
            <v>Сохский район</v>
          </cell>
          <cell r="B162">
            <v>21.155235782280243</v>
          </cell>
          <cell r="C162">
            <v>78.257740212280993</v>
          </cell>
          <cell r="D162">
            <v>270.74398379046579</v>
          </cell>
          <cell r="E162">
            <v>8.7662714596069993</v>
          </cell>
          <cell r="F162">
            <v>0.2259261241773696</v>
          </cell>
          <cell r="G162">
            <v>0</v>
          </cell>
          <cell r="H162">
            <v>0</v>
          </cell>
        </row>
        <row r="163">
          <cell r="A163" t="str">
            <v>Ташлакский район</v>
          </cell>
          <cell r="B163">
            <v>698.8333254129459</v>
          </cell>
          <cell r="C163">
            <v>155.53813046283685</v>
          </cell>
          <cell r="D163">
            <v>656.14339352290847</v>
          </cell>
          <cell r="E163">
            <v>24.869675781989923</v>
          </cell>
          <cell r="F163">
            <v>81.057053120140665</v>
          </cell>
          <cell r="G163">
            <v>0</v>
          </cell>
          <cell r="H163">
            <v>7.1983644665436266</v>
          </cell>
        </row>
        <row r="164">
          <cell r="A164" t="str">
            <v>Узбекистанский район</v>
          </cell>
          <cell r="B164">
            <v>308.35293341476267</v>
          </cell>
          <cell r="C164">
            <v>282.30802289182918</v>
          </cell>
          <cell r="D164">
            <v>918.32414180021397</v>
          </cell>
          <cell r="E164">
            <v>109.88140298353481</v>
          </cell>
          <cell r="F164">
            <v>23.427815086610188</v>
          </cell>
          <cell r="G164">
            <v>0</v>
          </cell>
          <cell r="H164">
            <v>0</v>
          </cell>
        </row>
        <row r="165">
          <cell r="A165" t="str">
            <v>Ферганский район</v>
          </cell>
          <cell r="B165">
            <v>299.31122150851513</v>
          </cell>
          <cell r="C165">
            <v>411.39312962250091</v>
          </cell>
          <cell r="D165">
            <v>915.15103917298143</v>
          </cell>
          <cell r="E165">
            <v>63.744081796974029</v>
          </cell>
          <cell r="F165">
            <v>63.125834741676236</v>
          </cell>
          <cell r="G165">
            <v>10770.582575101103</v>
          </cell>
          <cell r="H165">
            <v>27.161446611828303</v>
          </cell>
        </row>
        <row r="166">
          <cell r="A166" t="str">
            <v>Дангарский район</v>
          </cell>
          <cell r="B166">
            <v>47.103641523810715</v>
          </cell>
          <cell r="C166">
            <v>273.23533151078368</v>
          </cell>
          <cell r="D166">
            <v>782.67886953516052</v>
          </cell>
          <cell r="E166">
            <v>386.87729567198465</v>
          </cell>
          <cell r="F166">
            <v>2.4626075021036029</v>
          </cell>
          <cell r="G166">
            <v>0</v>
          </cell>
          <cell r="H166">
            <v>0</v>
          </cell>
        </row>
        <row r="167">
          <cell r="A167" t="str">
            <v>Фуркатский район</v>
          </cell>
          <cell r="B167">
            <v>159.01151236587913</v>
          </cell>
          <cell r="C167">
            <v>169.27120701195571</v>
          </cell>
          <cell r="D167">
            <v>554.5127606445327</v>
          </cell>
          <cell r="E167">
            <v>89.158732321697883</v>
          </cell>
          <cell r="F167">
            <v>4.3467705727858306</v>
          </cell>
          <cell r="G167">
            <v>0</v>
          </cell>
          <cell r="H167">
            <v>4.7633128007058883</v>
          </cell>
        </row>
        <row r="168">
          <cell r="A168" t="str">
            <v>Язаванский район</v>
          </cell>
          <cell r="B168">
            <v>91.257987261173668</v>
          </cell>
          <cell r="C168">
            <v>85.423889433102346</v>
          </cell>
          <cell r="D168">
            <v>600.27503279685004</v>
          </cell>
          <cell r="E168">
            <v>609.81614504249194</v>
          </cell>
          <cell r="F168">
            <v>3.8874501760616602</v>
          </cell>
          <cell r="G168">
            <v>0</v>
          </cell>
          <cell r="H168">
            <v>0</v>
          </cell>
        </row>
        <row r="169">
          <cell r="A169" t="str">
            <v>г.Фергана</v>
          </cell>
          <cell r="B169">
            <v>5760.7813638576663</v>
          </cell>
          <cell r="C169">
            <v>978.43926956197299</v>
          </cell>
          <cell r="D169">
            <v>1199.095421485883</v>
          </cell>
          <cell r="E169">
            <v>8555.9783339651021</v>
          </cell>
          <cell r="F169">
            <v>565.15702367676738</v>
          </cell>
          <cell r="G169">
            <v>2210.6771584335352</v>
          </cell>
          <cell r="H169">
            <v>16.708232715642829</v>
          </cell>
        </row>
        <row r="170">
          <cell r="A170" t="str">
            <v>г.Коканд</v>
          </cell>
          <cell r="B170">
            <v>1077.7945099349081</v>
          </cell>
          <cell r="C170">
            <v>632.18464572546713</v>
          </cell>
          <cell r="D170">
            <v>929.07451952627753</v>
          </cell>
          <cell r="E170">
            <v>1093.6384891118064</v>
          </cell>
          <cell r="F170">
            <v>34.475718928837836</v>
          </cell>
          <cell r="G170">
            <v>0</v>
          </cell>
          <cell r="H170">
            <v>9.5556963570646101</v>
          </cell>
        </row>
        <row r="171">
          <cell r="A171" t="str">
            <v>г.Кувасай</v>
          </cell>
          <cell r="B171">
            <v>698.78419366809283</v>
          </cell>
          <cell r="C171">
            <v>185.37064943884806</v>
          </cell>
          <cell r="D171">
            <v>546.78163282147239</v>
          </cell>
          <cell r="E171">
            <v>78.052537688434853</v>
          </cell>
          <cell r="F171">
            <v>86.839875445690637</v>
          </cell>
          <cell r="G171">
            <v>0</v>
          </cell>
          <cell r="H171">
            <v>0</v>
          </cell>
        </row>
        <row r="172">
          <cell r="A172" t="str">
            <v>г.Маргилан</v>
          </cell>
          <cell r="B172">
            <v>228.79579691285895</v>
          </cell>
          <cell r="C172">
            <v>456.79344698606354</v>
          </cell>
          <cell r="D172">
            <v>647.68563521841668</v>
          </cell>
          <cell r="E172">
            <v>273.26585774483135</v>
          </cell>
          <cell r="F172">
            <v>3.9434707548739176</v>
          </cell>
          <cell r="G172">
            <v>0</v>
          </cell>
          <cell r="H172">
            <v>12.097075307276405</v>
          </cell>
        </row>
        <row r="173">
          <cell r="A173" t="str">
            <v>Багатский район</v>
          </cell>
          <cell r="B173">
            <v>291.01181851448422</v>
          </cell>
          <cell r="C173">
            <v>184.18763257250794</v>
          </cell>
          <cell r="D173">
            <v>762.22320835320545</v>
          </cell>
          <cell r="E173">
            <v>17.598469631581274</v>
          </cell>
          <cell r="F173">
            <v>4.8820287573234999</v>
          </cell>
          <cell r="G173">
            <v>0</v>
          </cell>
          <cell r="H173">
            <v>0.11052901226684882</v>
          </cell>
        </row>
        <row r="174">
          <cell r="A174" t="str">
            <v>Гурленский район</v>
          </cell>
          <cell r="B174">
            <v>313.12076106618417</v>
          </cell>
          <cell r="C174">
            <v>296.27195006892032</v>
          </cell>
          <cell r="D174">
            <v>803.46128126009387</v>
          </cell>
          <cell r="E174">
            <v>9.1396377628849024</v>
          </cell>
          <cell r="F174">
            <v>4.8665396858242564</v>
          </cell>
          <cell r="G174">
            <v>0</v>
          </cell>
          <cell r="H174">
            <v>0.17822803228029369</v>
          </cell>
        </row>
        <row r="175">
          <cell r="A175" t="str">
            <v>Кушкупырский район</v>
          </cell>
          <cell r="B175">
            <v>328.60870364101834</v>
          </cell>
          <cell r="C175">
            <v>267.66242355009973</v>
          </cell>
          <cell r="D175">
            <v>920.80696366842551</v>
          </cell>
          <cell r="E175">
            <v>44.272125505609537</v>
          </cell>
          <cell r="F175">
            <v>1.9717879820263533</v>
          </cell>
          <cell r="G175">
            <v>0</v>
          </cell>
          <cell r="H175">
            <v>50.205997973206827</v>
          </cell>
        </row>
        <row r="176">
          <cell r="A176" t="str">
            <v>Ургенчский район</v>
          </cell>
          <cell r="B176">
            <v>611.96515643560474</v>
          </cell>
          <cell r="C176">
            <v>328.46262333227003</v>
          </cell>
          <cell r="D176">
            <v>825.93866469748252</v>
          </cell>
          <cell r="E176">
            <v>7480.4263301954616</v>
          </cell>
          <cell r="F176">
            <v>23.094956273868711</v>
          </cell>
          <cell r="G176">
            <v>5238.6931212024592</v>
          </cell>
          <cell r="H176">
            <v>211.8874429349361</v>
          </cell>
        </row>
        <row r="177">
          <cell r="A177" t="str">
            <v>Хазараспский район</v>
          </cell>
          <cell r="B177">
            <v>513.98871065368678</v>
          </cell>
          <cell r="C177">
            <v>382.4921569842025</v>
          </cell>
          <cell r="D177">
            <v>899.6313073826035</v>
          </cell>
          <cell r="E177">
            <v>7.6565722077109628</v>
          </cell>
          <cell r="F177">
            <v>196.32272405416631</v>
          </cell>
          <cell r="G177">
            <v>0</v>
          </cell>
          <cell r="H177">
            <v>5.331399415224471</v>
          </cell>
        </row>
        <row r="178">
          <cell r="A178" t="str">
            <v>Ханкинский район</v>
          </cell>
          <cell r="B178">
            <v>317.61562438911955</v>
          </cell>
          <cell r="C178">
            <v>338.69910178976028</v>
          </cell>
          <cell r="D178">
            <v>853.46180456104867</v>
          </cell>
          <cell r="E178">
            <v>7.7589817017311651</v>
          </cell>
          <cell r="F178">
            <v>4.43004630979582</v>
          </cell>
          <cell r="G178">
            <v>0</v>
          </cell>
          <cell r="H178">
            <v>95.730484123531141</v>
          </cell>
        </row>
        <row r="179">
          <cell r="A179" t="str">
            <v>Хивинский район</v>
          </cell>
          <cell r="B179">
            <v>225.07673294723119</v>
          </cell>
          <cell r="C179">
            <v>380.5301671764833</v>
          </cell>
          <cell r="D179">
            <v>1006.0280444232956</v>
          </cell>
          <cell r="E179">
            <v>47.286108211532557</v>
          </cell>
          <cell r="F179">
            <v>3.5162803722122074</v>
          </cell>
          <cell r="G179">
            <v>0</v>
          </cell>
          <cell r="H179">
            <v>41.66690018731142</v>
          </cell>
        </row>
        <row r="180">
          <cell r="A180" t="str">
            <v>Шаватский район</v>
          </cell>
          <cell r="B180">
            <v>355.01833439281597</v>
          </cell>
          <cell r="C180">
            <v>241.42164992270904</v>
          </cell>
          <cell r="D180">
            <v>797.28839841863385</v>
          </cell>
          <cell r="E180">
            <v>28.652485138626613</v>
          </cell>
          <cell r="F180">
            <v>4.5877833365402738</v>
          </cell>
          <cell r="G180">
            <v>0</v>
          </cell>
          <cell r="H180">
            <v>5.1205994582851279E-2</v>
          </cell>
        </row>
        <row r="181">
          <cell r="A181" t="str">
            <v>Янгиарыкский район</v>
          </cell>
          <cell r="B181">
            <v>218.56420232061106</v>
          </cell>
          <cell r="C181">
            <v>188.8244707231157</v>
          </cell>
          <cell r="D181">
            <v>630.31666294638751</v>
          </cell>
          <cell r="E181">
            <v>4.0405171465667156</v>
          </cell>
          <cell r="F181">
            <v>29.77489050401897</v>
          </cell>
          <cell r="G181">
            <v>0</v>
          </cell>
          <cell r="H181">
            <v>43.996000188619867</v>
          </cell>
        </row>
        <row r="182">
          <cell r="A182" t="str">
            <v>Янгибазарский район</v>
          </cell>
          <cell r="B182">
            <v>200.95841558704467</v>
          </cell>
          <cell r="C182">
            <v>121.64360138744335</v>
          </cell>
          <cell r="D182">
            <v>477.57960149682219</v>
          </cell>
          <cell r="E182">
            <v>5.6288402147739305</v>
          </cell>
          <cell r="F182">
            <v>4.2807067712672957</v>
          </cell>
          <cell r="G182">
            <v>0</v>
          </cell>
          <cell r="H182">
            <v>5.030695484792604</v>
          </cell>
        </row>
        <row r="183">
          <cell r="A183" t="str">
            <v>г.Ургенч</v>
          </cell>
          <cell r="B183">
            <v>999.07407666329561</v>
          </cell>
          <cell r="C183">
            <v>502.7444306008644</v>
          </cell>
          <cell r="D183">
            <v>473.79963564055896</v>
          </cell>
          <cell r="E183">
            <v>77.640016992323737</v>
          </cell>
          <cell r="F183">
            <v>131.68118979162497</v>
          </cell>
          <cell r="G183">
            <v>1092.0740720049639</v>
          </cell>
          <cell r="H183">
            <v>109.73610346475819</v>
          </cell>
        </row>
        <row r="184">
          <cell r="A184" t="str">
            <v>Амударьинский район</v>
          </cell>
          <cell r="B184">
            <v>747.33548091901002</v>
          </cell>
          <cell r="C184">
            <v>160.14793453116141</v>
          </cell>
          <cell r="D184">
            <v>502.08445112895208</v>
          </cell>
          <cell r="E184">
            <v>0</v>
          </cell>
          <cell r="F184">
            <v>6.1301273959380485</v>
          </cell>
          <cell r="G184">
            <v>0</v>
          </cell>
          <cell r="H184">
            <v>10.365706598035558</v>
          </cell>
        </row>
        <row r="185">
          <cell r="A185" t="str">
            <v>Берунийский район</v>
          </cell>
          <cell r="B185">
            <v>245.31661654173644</v>
          </cell>
          <cell r="C185">
            <v>164.58712954490059</v>
          </cell>
          <cell r="D185">
            <v>863.94326979524828</v>
          </cell>
          <cell r="E185">
            <v>187.86017128303408</v>
          </cell>
          <cell r="F185">
            <v>2.261923052363358</v>
          </cell>
          <cell r="G185">
            <v>0</v>
          </cell>
          <cell r="H185">
            <v>14.243107796010998</v>
          </cell>
        </row>
        <row r="186">
          <cell r="A186" t="str">
            <v>Караузякский район</v>
          </cell>
          <cell r="B186">
            <v>303.53087824028751</v>
          </cell>
          <cell r="C186">
            <v>49.573667662307031</v>
          </cell>
          <cell r="D186">
            <v>123.59778621102126</v>
          </cell>
          <cell r="E186">
            <v>0</v>
          </cell>
          <cell r="F186">
            <v>0.97018014138908959</v>
          </cell>
          <cell r="G186">
            <v>0</v>
          </cell>
          <cell r="H186">
            <v>0.16491416258209135</v>
          </cell>
        </row>
        <row r="187">
          <cell r="A187" t="str">
            <v>Кегелийский район</v>
          </cell>
          <cell r="B187">
            <v>246.81592313306214</v>
          </cell>
          <cell r="C187">
            <v>63.598533881862558</v>
          </cell>
          <cell r="D187">
            <v>272.13173401935256</v>
          </cell>
          <cell r="E187">
            <v>45.570111450091701</v>
          </cell>
          <cell r="F187">
            <v>0.64725290212682174</v>
          </cell>
          <cell r="G187">
            <v>0</v>
          </cell>
          <cell r="H187">
            <v>4.5734623502089384</v>
          </cell>
        </row>
        <row r="188">
          <cell r="A188" t="str">
            <v>Кунградский район</v>
          </cell>
          <cell r="B188">
            <v>1928.6217721934208</v>
          </cell>
          <cell r="C188">
            <v>143.3490807125024</v>
          </cell>
          <cell r="D188">
            <v>354.06659645647909</v>
          </cell>
          <cell r="E188">
            <v>599.33616705989743</v>
          </cell>
          <cell r="F188">
            <v>329.39128544838786</v>
          </cell>
          <cell r="G188">
            <v>0</v>
          </cell>
          <cell r="H188">
            <v>12.489980442940897</v>
          </cell>
        </row>
        <row r="189">
          <cell r="A189" t="str">
            <v>Канлыкульский район</v>
          </cell>
          <cell r="B189">
            <v>62.09582923590397</v>
          </cell>
          <cell r="C189">
            <v>47.766089274718141</v>
          </cell>
          <cell r="D189">
            <v>110.47517036206739</v>
          </cell>
          <cell r="E189">
            <v>0.43470610221313277</v>
          </cell>
          <cell r="F189">
            <v>0.5738323792931459</v>
          </cell>
          <cell r="G189">
            <v>0</v>
          </cell>
          <cell r="H189">
            <v>1.0741713294354169</v>
          </cell>
        </row>
        <row r="190">
          <cell r="A190" t="str">
            <v>Муйнакский район</v>
          </cell>
          <cell r="B190">
            <v>142.71680170686599</v>
          </cell>
          <cell r="C190">
            <v>38.922443748373929</v>
          </cell>
          <cell r="D190">
            <v>51.049861771906095</v>
          </cell>
          <cell r="E190">
            <v>0</v>
          </cell>
          <cell r="F190">
            <v>2.7265064941181567</v>
          </cell>
          <cell r="G190">
            <v>0</v>
          </cell>
          <cell r="H190">
            <v>0</v>
          </cell>
        </row>
        <row r="191">
          <cell r="A191" t="str">
            <v>Нукуский район</v>
          </cell>
          <cell r="B191">
            <v>75.372324731747042</v>
          </cell>
          <cell r="C191">
            <v>49.61877550862107</v>
          </cell>
          <cell r="D191">
            <v>166.70693484392987</v>
          </cell>
          <cell r="E191">
            <v>115.0553952466084</v>
          </cell>
          <cell r="F191">
            <v>0.8209176790409608</v>
          </cell>
          <cell r="G191">
            <v>5909.060522674501</v>
          </cell>
          <cell r="H191">
            <v>1.6254266509830706</v>
          </cell>
        </row>
        <row r="192">
          <cell r="A192" t="str">
            <v>Тахтакупырский район</v>
          </cell>
          <cell r="B192">
            <v>44.989276215197307</v>
          </cell>
          <cell r="C192">
            <v>33.904715669454269</v>
          </cell>
          <cell r="D192">
            <v>75.605930396025414</v>
          </cell>
          <cell r="E192">
            <v>2.4369304208874762</v>
          </cell>
          <cell r="F192">
            <v>9.8734382687761163E-2</v>
          </cell>
          <cell r="G192">
            <v>0</v>
          </cell>
          <cell r="H192">
            <v>2.3568686439254525</v>
          </cell>
        </row>
        <row r="193">
          <cell r="A193" t="str">
            <v>Турткульский район</v>
          </cell>
          <cell r="B193">
            <v>524.12415592214222</v>
          </cell>
          <cell r="C193">
            <v>218.92117116949498</v>
          </cell>
          <cell r="D193">
            <v>1031.3754622086565</v>
          </cell>
          <cell r="E193">
            <v>137.53787951066852</v>
          </cell>
          <cell r="F193">
            <v>8.0947108538895982</v>
          </cell>
          <cell r="G193">
            <v>0</v>
          </cell>
          <cell r="H193">
            <v>8.9094764586892587</v>
          </cell>
        </row>
        <row r="194">
          <cell r="A194" t="str">
            <v>Ходжелийский район</v>
          </cell>
          <cell r="B194">
            <v>1245.27523160075</v>
          </cell>
          <cell r="C194">
            <v>195.4054962643865</v>
          </cell>
          <cell r="D194">
            <v>528.13407290898817</v>
          </cell>
          <cell r="E194">
            <v>4227.6521014858708</v>
          </cell>
          <cell r="F194">
            <v>829.86557526990612</v>
          </cell>
          <cell r="G194">
            <v>0</v>
          </cell>
          <cell r="H194">
            <v>26.368068597826333</v>
          </cell>
        </row>
        <row r="195">
          <cell r="A195" t="str">
            <v>Чимбайский район</v>
          </cell>
          <cell r="B195">
            <v>250.38235847976142</v>
          </cell>
          <cell r="C195">
            <v>107.02389767456785</v>
          </cell>
          <cell r="D195">
            <v>312.00925390853564</v>
          </cell>
          <cell r="E195">
            <v>0</v>
          </cell>
          <cell r="F195">
            <v>0.43122399463015937</v>
          </cell>
          <cell r="G195">
            <v>0</v>
          </cell>
          <cell r="H195">
            <v>1.3422564253950882</v>
          </cell>
        </row>
        <row r="196">
          <cell r="A196" t="str">
            <v>Шуманайский район</v>
          </cell>
          <cell r="B196">
            <v>201.81166287903724</v>
          </cell>
          <cell r="C196">
            <v>44.432822593021989</v>
          </cell>
          <cell r="D196">
            <v>102.78172905956728</v>
          </cell>
          <cell r="E196">
            <v>0.29460198142773797</v>
          </cell>
          <cell r="F196">
            <v>6.9445878483004264E-2</v>
          </cell>
          <cell r="G196">
            <v>0</v>
          </cell>
          <cell r="H196">
            <v>0</v>
          </cell>
        </row>
        <row r="197">
          <cell r="A197" t="str">
            <v>Элликалинский район</v>
          </cell>
          <cell r="B197">
            <v>175.58470851068469</v>
          </cell>
          <cell r="C197">
            <v>142.1335557861361</v>
          </cell>
          <cell r="D197">
            <v>622.43138998012944</v>
          </cell>
          <cell r="E197">
            <v>1043.5622721999198</v>
          </cell>
          <cell r="F197">
            <v>8.8366121591306346</v>
          </cell>
          <cell r="G197">
            <v>0</v>
          </cell>
          <cell r="H197">
            <v>0</v>
          </cell>
        </row>
        <row r="198">
          <cell r="A198" t="str">
            <v>г. Нукус</v>
          </cell>
          <cell r="B198">
            <v>817.12706972134595</v>
          </cell>
          <cell r="C198">
            <v>419.45920927778468</v>
          </cell>
          <cell r="D198">
            <v>932.18351969926857</v>
          </cell>
          <cell r="E198">
            <v>137.32951441598323</v>
          </cell>
          <cell r="F198">
            <v>10.910521364193597</v>
          </cell>
          <cell r="G198">
            <v>1239.5322081197382</v>
          </cell>
          <cell r="H198">
            <v>135.01983773675954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fo"/>
      <sheetName val="База"/>
      <sheetName val="рабочая"/>
      <sheetName val="Лист3"/>
      <sheetName val="прибыль и ДКЗ"/>
      <sheetName val="Справка"/>
      <sheetName val="Налоги"/>
      <sheetName val="ВВОД"/>
      <sheetName val="Бал"/>
      <sheetName val="БД"/>
      <sheetName val="ОКДАРЁ (3)"/>
      <sheetName val="Oglavlenie"/>
      <sheetName val="калий"/>
      <sheetName val="Нарх"/>
      <sheetName val="Пункт"/>
      <sheetName val="nalog"/>
      <sheetName val="193 свод"/>
      <sheetName val="Лист2"/>
      <sheetName val="#ССЫЛКА"/>
      <sheetName val="10 жадвал"/>
      <sheetName val="К.смета"/>
      <sheetName val="бер"/>
      <sheetName val="Лист1"/>
      <sheetName val="уюшмага10,09 холатига"/>
      <sheetName val="Base-новая"/>
      <sheetName val="ЯнварБюджет"/>
      <sheetName val="Массив"/>
      <sheetName val="прибыль_и_ДКЗ"/>
      <sheetName val="3"/>
      <sheetName val="Results"/>
      <sheetName val="ОКДАРЁ_(3)"/>
      <sheetName val="К_смета"/>
      <sheetName val="Лист1 (2)"/>
      <sheetName val="Зан-ть(р-ны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Дефектная ведомость"/>
      <sheetName val="Уюшмага 2-Ф"/>
      <sheetName val="Жами свод"/>
      <sheetName val="Уюшмага Форма-2"/>
      <sheetName val="Уюшмага Ж10,09"/>
      <sheetName val="Жад 30"/>
      <sheetName val="режа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63- протокол (4)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Пр1э"/>
      <sheetName val="год_утч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11_жадвал"/>
      <sheetName val="10_жадвал"/>
      <sheetName val="экс хар"/>
      <sheetName val="c"/>
      <sheetName val="KAT2344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сталь по годам"/>
      <sheetName val="транспортировка"/>
      <sheetName val="экс_хар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МФО руйхат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/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 refreshError="1"/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 refreshError="1"/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>
        <row r="4">
          <cell r="O4">
            <v>67.099999999999994</v>
          </cell>
        </row>
      </sheetData>
      <sheetData sheetId="147">
        <row r="4">
          <cell r="O4">
            <v>67.099999999999994</v>
          </cell>
        </row>
      </sheetData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 refreshError="1"/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 refreshError="1"/>
      <sheetData sheetId="182" refreshError="1"/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>
        <row r="4">
          <cell r="O4">
            <v>67.099999999999994</v>
          </cell>
        </row>
      </sheetData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 refreshError="1"/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>
        <row r="4">
          <cell r="O4">
            <v>67.099999999999994</v>
          </cell>
        </row>
      </sheetData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"/>
      <sheetName val="Бал"/>
      <sheetName val="Цеховые"/>
      <sheetName val="Эл"/>
      <sheetName val="УП"/>
      <sheetName val="Амм"/>
      <sheetName val="Карб"/>
      <sheetName val="Р-р карб"/>
      <sheetName val="КАС"/>
      <sheetName val="АК"/>
      <sheetName val="АС"/>
      <sheetName val="Нитрат натрия"/>
      <sheetName val="Р-р АС"/>
      <sheetName val="Об ПВП"/>
      <sheetName val="Пар ПВП"/>
      <sheetName val="Дд"/>
      <sheetName val="УА"/>
      <sheetName val="РУК"/>
      <sheetName val="Дсоб"/>
      <sheetName val="УА соб"/>
      <sheetName val="РУКсоб"/>
      <sheetName val="Э"/>
      <sheetName val="- 15"/>
      <sheetName val="+12"/>
      <sheetName val=" 625"/>
      <sheetName val="ХМД жид"/>
      <sheetName val="ХН"/>
      <sheetName val="бочки"/>
      <sheetName val="Обес.НХС"/>
      <sheetName val="Умягч НХС"/>
      <sheetName val="НКС"/>
      <sheetName val="Р-р кауст соды"/>
      <sheetName val="Азот"/>
      <sheetName val="Кислород"/>
      <sheetName val="РВ воздух"/>
      <sheetName val="Сув"/>
      <sheetName val="Сух.лёд"/>
      <sheetName val="Уг-та"/>
      <sheetName val="КНС"/>
      <sheetName val="ВВОД"/>
      <sheetName val="Фориш 2003"/>
      <sheetName val="11 жадвал"/>
      <sheetName val="10 жадвал"/>
      <sheetName val="Лист1 (2)"/>
      <sheetName val="База"/>
      <sheetName val="данные"/>
      <sheetName val="DNET"/>
      <sheetName val="Р-р_карб"/>
      <sheetName val="Нитрат_натрия"/>
      <sheetName val="Р-р_АС"/>
      <sheetName val="Об_ПВП"/>
      <sheetName val="Пар_ПВП"/>
      <sheetName val="УА_соб"/>
      <sheetName val="-_15"/>
      <sheetName val="_625"/>
      <sheetName val="ХМД_жид"/>
      <sheetName val="Обес_НХС"/>
      <sheetName val="Умягч_НХС"/>
      <sheetName val="Р-р_кауст_соды"/>
      <sheetName val="РВ_воздух"/>
      <sheetName val="Сух_лёд"/>
      <sheetName val="Лист1_(2)"/>
      <sheetName val="Фориш_2003"/>
    </sheetNames>
    <sheetDataSet>
      <sheetData sheetId="0" refreshError="1">
        <row r="12">
          <cell r="D12">
            <v>20638</v>
          </cell>
        </row>
        <row r="20">
          <cell r="D20">
            <v>464.00599999999997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- табл-1"/>
      <sheetName val="Свод-табл-2"/>
      <sheetName val="даромад (свод) табл-3"/>
      <sheetName val="харажат табл-4"/>
      <sheetName val="свод -табл-5"/>
      <sheetName val="табл 5.1-саноат"/>
      <sheetName val="табл 5.2-серв"/>
      <sheetName val="табл 5.3-модер"/>
      <sheetName val="табл 5.4-имтиёз"/>
      <sheetName val="табл 5.5 а-имтиёз"/>
      <sheetName val="табл 5.6-нед"/>
      <sheetName val="табл 5.6-а-нед"/>
      <sheetName val="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산표"/>
      <sheetName val="ML"/>
      <sheetName val="그패프"/>
      <sheetName val="WELDING"/>
      <sheetName val="R&amp;D"/>
      <sheetName val="Фориш 2003"/>
      <sheetName val="Массив"/>
      <sheetName val="Macro1"/>
      <sheetName val="Кредит2"/>
      <sheetName val="2.대외공문"/>
      <sheetName val="Tool Room "/>
      <sheetName val="c"/>
      <sheetName val="Фориш_2003"/>
      <sheetName val="효율계획(당월)"/>
      <sheetName val="Свод_регион"/>
      <sheetName val="табл 5.1-саноат"/>
      <sheetName val="888"/>
      <sheetName val="입력"/>
      <sheetName val="ЭнРЦ"/>
    </sheetNames>
    <definedNames>
      <definedName name="대차정산표"/>
      <definedName name="손익정산표"/>
      <definedName name="잉여금정산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_생산"/>
      <sheetName val="MH_DATA"/>
      <sheetName val="원가(1)"/>
      <sheetName val="원가 (2)"/>
      <sheetName val="쌍용원가 (2)"/>
      <sheetName val="작성전제"/>
      <sheetName val="재료비근거"/>
      <sheetName val="인건비근거"/>
      <sheetName val="인원(1)"/>
      <sheetName val="인원(2)"/>
      <sheetName val="소모품비"/>
      <sheetName val="수도광열비"/>
      <sheetName val="감가상각"/>
      <sheetName val="직접기타"/>
      <sheetName val="간접기타"/>
      <sheetName val="이자상각"/>
      <sheetName val="0000"/>
      <sheetName val="dri(03.4) &amp; kdac(04~08) "/>
      <sheetName val="2005~8년 ROLL'G"/>
      <sheetName val="0-5개년 OPTION (2003)"/>
      <sheetName val="재료비근갰"/>
      <sheetName val="MH96계획"/>
      <sheetName val="협조전"/>
      <sheetName val="직급별인건비"/>
      <sheetName val="카다로그"/>
      <sheetName val="년도별"/>
      <sheetName val="제조경비"/>
      <sheetName val="TOTAL"/>
      <sheetName val="KXV01"/>
      <sheetName val="WELDING"/>
      <sheetName val="안내"/>
      <sheetName val="전체개별장비지수열람"/>
      <sheetName val="전략"/>
      <sheetName val="국가DATA"/>
      <sheetName val="A-A"/>
      <sheetName val="Sheet1"/>
      <sheetName val="Team 종합"/>
      <sheetName val="HP1AMLIST"/>
      <sheetName val="장적산출"/>
      <sheetName val="0C N&amp;V_PIT GAP"/>
      <sheetName val="R&amp;R010312"/>
      <sheetName val="안전보호구98"/>
      <sheetName val="부서별1월"/>
      <sheetName val="정철호"/>
      <sheetName val="훈련비용_시간당단가"/>
      <sheetName val="Printing_Form"/>
      <sheetName val="세계수요종합OK"/>
      <sheetName val="DATA"/>
      <sheetName val="별첨6-TIR문제점(CLOSE)"/>
      <sheetName val="Sheet11"/>
      <sheetName val="동서울_정비"/>
      <sheetName val="동서울_판금"/>
      <sheetName val="원주_정비"/>
      <sheetName val="원주_판금"/>
      <sheetName val="부서별3월"/>
      <sheetName val="골조시행"/>
      <sheetName val="안전뱅크 종합"/>
      <sheetName val="효율계획(당월)"/>
      <sheetName val="CAUDIT"/>
      <sheetName val="Time Data"/>
      <sheetName val="Tire 동하중 반경"/>
      <sheetName val="RD제품개발투자비(매가)"/>
      <sheetName val="부서별2월"/>
      <sheetName val="2월"/>
      <sheetName val="BM_NEW2"/>
      <sheetName val="2.대외공문"/>
      <sheetName val="법인세신고자료"/>
      <sheetName val="#REF"/>
      <sheetName val="All-TB"/>
      <sheetName val="Mapping Sheet"/>
      <sheetName val="TB-Vidamco"/>
      <sheetName val="1st Sum"/>
      <sheetName val="손익(sum)"/>
      <sheetName val="완성차 미수금"/>
      <sheetName val="ENG油洩れ"/>
      <sheetName val="A-100전제"/>
      <sheetName val="M-LIST국민"/>
      <sheetName val="ORIGIN"/>
      <sheetName val="Tbom-tot"/>
      <sheetName val="체재비"/>
      <sheetName val="보조부문비배부"/>
      <sheetName val="계DATA"/>
      <sheetName val="실DATA "/>
      <sheetName val="검토서"/>
      <sheetName val="Q11(자체)"/>
      <sheetName val="99실적"/>
      <sheetName val="RACK"/>
      <sheetName val="월별 실적 및 분석"/>
      <sheetName val="LIST"/>
      <sheetName val="W-현원가"/>
      <sheetName val="목적별"/>
      <sheetName val="TCA"/>
      <sheetName val="제조부문배부"/>
      <sheetName val="인부임"/>
      <sheetName val="연간예산"/>
      <sheetName val="누계실적"/>
      <sheetName val="장비이력목록추출"/>
      <sheetName val="일자부하시간추출"/>
      <sheetName val="스페어추출"/>
      <sheetName val="대외공문"/>
      <sheetName val="LEGANZA(3)"/>
      <sheetName val="MAIN"/>
      <sheetName val="99제품운영(안) (2)"/>
      <sheetName val="전체"/>
      <sheetName val="Tonawanda 22"/>
      <sheetName val="Spring Hill 24"/>
      <sheetName val="Spring Hill 22"/>
      <sheetName val="RECIMAKE"/>
      <sheetName val="회사정보"/>
      <sheetName val="99예산"/>
      <sheetName val="Q13"/>
      <sheetName val="Q11"/>
      <sheetName val="Q23"/>
      <sheetName val="Q12"/>
      <sheetName val="R&amp;D"/>
      <sheetName val="J150 승인진도관리 LIST"/>
      <sheetName val="차체"/>
      <sheetName val="원가_(2)"/>
      <sheetName val="쌍용원가_(2)"/>
      <sheetName val="dri(03_4)_&amp;_kdac(04~08)_"/>
      <sheetName val="2005~8년_ROLL'G"/>
      <sheetName val="0-5개년_OPTION_(2003)"/>
      <sheetName val="Team_종합"/>
      <sheetName val="0C_N&amp;V_PIT_GAP"/>
      <sheetName val="6.18"/>
      <sheetName val="안전뱅크_종합"/>
      <sheetName val="Time_Data"/>
      <sheetName val="Tire_동하중_반경"/>
      <sheetName val="2_대외공문"/>
      <sheetName val="Mapping_Sheet"/>
      <sheetName val="월별_실적_및_분석"/>
      <sheetName val="완성차_미수금"/>
      <sheetName val="99제품운영(안)_(2)"/>
      <sheetName val="실DATA_"/>
      <sheetName val="소개"/>
      <sheetName val="PROCEDURE LIST"/>
      <sheetName val="VXX"/>
      <sheetName val="첨부3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95하U$가격"/>
      <sheetName val="대표자"/>
      <sheetName val="을지"/>
      <sheetName val="부자재"/>
      <sheetName val="계수원본(99.2.28)"/>
      <sheetName val="총"/>
      <sheetName val="윤영환"/>
      <sheetName val="사업계획(97년)"/>
      <sheetName val="원가_(2)1"/>
      <sheetName val="쌍용원가_(2)1"/>
      <sheetName val="dri(03_4)_&amp;_kdac(04~08)_1"/>
      <sheetName val="2005~8년_ROLL'G1"/>
      <sheetName val="0-5개년_OPTION_(2003)1"/>
      <sheetName val="Team_종합1"/>
      <sheetName val="0C_N&amp;V_PIT_GAP1"/>
      <sheetName val="안전뱅크_종합1"/>
      <sheetName val="2_대외공문1"/>
      <sheetName val="Mapping_Sheet1"/>
      <sheetName val="Time_Data1"/>
      <sheetName val="Tire_동하중_반경1"/>
      <sheetName val="월별_실적_및_분석1"/>
      <sheetName val="EA0M"/>
      <sheetName val="990921"/>
      <sheetName val="Supplier"/>
      <sheetName val="3270.00000 Common"/>
      <sheetName val="Working Sheet"/>
      <sheetName val="Sheet1 (2)"/>
      <sheetName val="Фориш 2003"/>
      <sheetName val="97 사업추정(WEKI)"/>
      <sheetName val="전체실적"/>
      <sheetName val="문서처리전"/>
      <sheetName val="택시"/>
      <sheetName val="Claim이력_내수내자"/>
      <sheetName val="Claim이력_수출내자"/>
      <sheetName val="채권자료"/>
      <sheetName val="재고자료"/>
      <sheetName val="Sheet2"/>
      <sheetName val="운행일지"/>
      <sheetName val="4-5"/>
      <sheetName val="당월평가"/>
      <sheetName val="BRAKE"/>
      <sheetName val="GRACE"/>
      <sheetName val="XREF"/>
      <sheetName val="월할경비"/>
      <sheetName val="Feasibility(M)"/>
      <sheetName val="입력창"/>
      <sheetName val="대표경력"/>
      <sheetName val="TB"/>
      <sheetName val="Macro1"/>
      <sheetName val="NO.1"/>
      <sheetName val="AR_by_EGM"/>
      <sheetName val="목록"/>
      <sheetName val="LCV"/>
      <sheetName val="신규DEP"/>
      <sheetName val="정비손익"/>
      <sheetName val="Costbook #2"/>
      <sheetName val="생산전망"/>
      <sheetName val="resume"/>
      <sheetName val="해외생산"/>
      <sheetName val="Lookups"/>
      <sheetName val="000000"/>
      <sheetName val="채권(하반기)"/>
      <sheetName val="COVER"/>
      <sheetName val="원가_(2)2"/>
      <sheetName val="쌍용원가_(2)2"/>
      <sheetName val="dri(03_4)_&amp;_kdac(04~08)_2"/>
      <sheetName val="2005~8년_ROLL'G2"/>
      <sheetName val="0-5개년_OPTION_(2003)2"/>
      <sheetName val="Team_종합2"/>
      <sheetName val="0C_N&amp;V_PIT_GAP2"/>
      <sheetName val="안전뱅크_종합2"/>
      <sheetName val="Time_Data2"/>
      <sheetName val="Tire_동하중_반경2"/>
      <sheetName val="2_대외공문2"/>
      <sheetName val="Mapping_Sheet2"/>
      <sheetName val="1st_Sum"/>
      <sheetName val="완성차_미수금1"/>
      <sheetName val="실DATA_1"/>
      <sheetName val="월별_실적_및_분석2"/>
      <sheetName val="99제품운영(안)_(2)1"/>
      <sheetName val="Tonawanda_22"/>
      <sheetName val="Spring_Hill_24"/>
      <sheetName val="Spring_Hill_22"/>
      <sheetName val="J150_승인진도관리_LIST"/>
      <sheetName val="6_18"/>
      <sheetName val="PROCEDURE_LIST"/>
      <sheetName val="계수원본(99_2_28)"/>
      <sheetName val="Фориш_2003"/>
      <sheetName val="3270_00000_Common"/>
      <sheetName val="Working_Sheet"/>
      <sheetName val="Sheet1_(2)"/>
      <sheetName val="прибыль"/>
      <sheetName val="Выручка от продаж после повышен"/>
      <sheetName val="Всего мат. затраты после повыш"/>
      <sheetName val="произв"/>
      <sheetName val="произв после повыш"/>
      <sheetName val="реал"/>
      <sheetName val="админ."/>
      <sheetName val="операц"/>
      <sheetName val="MASTER"/>
      <sheetName val="9808"/>
      <sheetName val="시나리오"/>
      <sheetName val="LL"/>
      <sheetName val="경영계획"/>
      <sheetName val="코드"/>
      <sheetName val="투찰"/>
      <sheetName val="3.공통공사대비"/>
      <sheetName val="EXP-COST"/>
      <sheetName val="CD-실적"/>
      <sheetName val="입력자료"/>
      <sheetName val="발생집계"/>
      <sheetName val="95년간접비"/>
      <sheetName val="유가증권미수"/>
      <sheetName val="일반유(전년대비)"/>
      <sheetName val="PRESS생산계획"/>
      <sheetName val="Options"/>
      <sheetName val="Tool Room "/>
      <sheetName val="일반경비"/>
      <sheetName val="Лист5"/>
      <sheetName val="2"/>
      <sheetName val="BND"/>
      <sheetName val="지역-가마감"/>
      <sheetName val="업체현황"/>
      <sheetName val="대구"/>
      <sheetName val="부산"/>
      <sheetName val="성남"/>
      <sheetName val="성동"/>
      <sheetName val="인천"/>
      <sheetName val="법인별수수료현황"/>
      <sheetName val="사업소별KPI"/>
      <sheetName val="사업장별손익실적"/>
      <sheetName val="개산공사비"/>
      <sheetName val="WEIGHT"/>
      <sheetName val="무쏘도장"/>
      <sheetName val="무쏘조립"/>
      <sheetName val="무쏘차체"/>
      <sheetName val="부품도장"/>
      <sheetName val="이스타나도장"/>
      <sheetName val="이스타나조립"/>
      <sheetName val="이스타나차체"/>
      <sheetName val="체어맨도장"/>
      <sheetName val="체어맨조립"/>
      <sheetName val="체어맨차체"/>
      <sheetName val="코란도도장"/>
      <sheetName val="코란도조립"/>
      <sheetName val="코란도차체"/>
      <sheetName val="5-1차수정"/>
      <sheetName val="시설투자"/>
      <sheetName val="공비대비"/>
      <sheetName val="집계표"/>
      <sheetName val="RR저항Cp"/>
      <sheetName val="매출"/>
      <sheetName val="건설성적"/>
      <sheetName val="Y-3WIRE.변경"/>
      <sheetName val="기본data"/>
      <sheetName val="추이도"/>
      <sheetName val="pick list"/>
      <sheetName val="Compressor(D)"/>
      <sheetName val="Parts list"/>
      <sheetName val="MC&amp;다변화"/>
      <sheetName val="COST관리"/>
      <sheetName val="구list"/>
      <sheetName val="PP%계산"/>
      <sheetName val="손실유형"/>
      <sheetName val="별첨4.구입금액"/>
      <sheetName val="인원"/>
      <sheetName val="DWPM"/>
      <sheetName val="동명재고"/>
      <sheetName val="진행 DATA (2)"/>
      <sheetName val="전년대비"/>
      <sheetName val="TOTAL BACK DATA"/>
      <sheetName val="LX3.0 RR"/>
      <sheetName val="SALE"/>
      <sheetName val="BNO"/>
      <sheetName val="FUEL FILLER"/>
      <sheetName val="사업장별"/>
      <sheetName val="광주(기본)"/>
      <sheetName val="광주정비"/>
      <sheetName val="광주(의지)"/>
      <sheetName val="구로(기본)"/>
      <sheetName val="구로정비"/>
      <sheetName val="구로(의지)"/>
      <sheetName val="대전(기본)"/>
      <sheetName val="대전정비"/>
      <sheetName val="대전(의지)"/>
      <sheetName val="부품총괄(기본)"/>
      <sheetName val="부품합계"/>
      <sheetName val="부품총괄(의지)"/>
      <sheetName val="부문종합당월"/>
      <sheetName val="부문종합누계"/>
      <sheetName val="양산(기본)"/>
      <sheetName val="양산정비"/>
      <sheetName val="양산(의지)"/>
      <sheetName val="주간보고"/>
      <sheetName val="DEHACO"/>
      <sheetName val="NO_1"/>
      <sheetName val="97_사업추정(WEKI)"/>
      <sheetName val="Costbook_#2"/>
      <sheetName val="3_공통공사대비"/>
      <sheetName val="원가_(2)3"/>
      <sheetName val="쌍용원가_(2)3"/>
      <sheetName val="dri(03_4)_&amp;_kdac(04~08)_3"/>
      <sheetName val="2005~8년_ROLL'G3"/>
      <sheetName val="0-5개년_OPTION_(2003)3"/>
      <sheetName val="Team_종합3"/>
      <sheetName val="0C_N&amp;V_PIT_GAP3"/>
      <sheetName val="Time_Data3"/>
      <sheetName val="Tire_동하중_반경3"/>
      <sheetName val="안전뱅크_종합3"/>
      <sheetName val="2_대외공문3"/>
      <sheetName val="Mapping_Sheet3"/>
      <sheetName val="월별_실적_및_분석3"/>
      <sheetName val="완성차_미수금2"/>
      <sheetName val="Tonawanda_221"/>
      <sheetName val="Spring_Hill_241"/>
      <sheetName val="Spring_Hill_221"/>
      <sheetName val="1st_Sum1"/>
      <sheetName val="실DATA_2"/>
      <sheetName val="99제품운영(안)_(2)2"/>
      <sheetName val="PROCEDURE_LIST1"/>
      <sheetName val="6_181"/>
      <sheetName val="계수원본(99_2_28)1"/>
      <sheetName val="Sheet1_(2)1"/>
      <sheetName val="3270_00000_Common1"/>
      <sheetName val="Working_Sheet1"/>
      <sheetName val="NO_11"/>
      <sheetName val="97_사업추정(WEKI)1"/>
      <sheetName val="Costbook_#21"/>
      <sheetName val="J150_승인진도관리_LIST1"/>
      <sheetName val="3_공통공사대비1"/>
      <sheetName val="원가_(2)4"/>
      <sheetName val="쌍용원가_(2)4"/>
      <sheetName val="dri(03_4)_&amp;_kdac(04~08)_4"/>
      <sheetName val="2005~8년_ROLL'G4"/>
      <sheetName val="0-5개년_OPTION_(2003)4"/>
      <sheetName val="Team_종합4"/>
      <sheetName val="0C_N&amp;V_PIT_GAP4"/>
      <sheetName val="Time_Data4"/>
      <sheetName val="Tire_동하중_반경4"/>
      <sheetName val="안전뱅크_종합4"/>
      <sheetName val="2_대외공문4"/>
      <sheetName val="Mapping_Sheet4"/>
      <sheetName val="월별_실적_및_분석4"/>
      <sheetName val="완성차_미수금3"/>
      <sheetName val="Tonawanda_222"/>
      <sheetName val="Spring_Hill_242"/>
      <sheetName val="Spring_Hill_222"/>
      <sheetName val="1st_Sum2"/>
      <sheetName val="실DATA_3"/>
      <sheetName val="99제품운영(안)_(2)3"/>
      <sheetName val="PROCEDURE_LIST2"/>
      <sheetName val="6_182"/>
      <sheetName val="계수원본(99_2_28)2"/>
      <sheetName val="Sheet1_(2)2"/>
      <sheetName val="3270_00000_Common2"/>
      <sheetName val="Working_Sheet2"/>
      <sheetName val="NO_12"/>
      <sheetName val="97_사업추정(WEKI)2"/>
      <sheetName val="Costbook_#22"/>
      <sheetName val="J150_승인진도관리_LIST2"/>
      <sheetName val="3_공통공사대비2"/>
      <sheetName val="마일리지"/>
      <sheetName val="SO"/>
      <sheetName val="사정표"/>
      <sheetName val="all"/>
      <sheetName val="FTR MACRo"/>
      <sheetName val="기타중량"/>
      <sheetName val="RC"/>
      <sheetName val="일위대가목차"/>
      <sheetName val="KA021901"/>
      <sheetName val="품평회"/>
      <sheetName val="모듈유닛트 노무비"/>
      <sheetName val="에어쿨러 노무비"/>
      <sheetName val="오일쿨러 노무비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종합"/>
      <sheetName val="main9807"/>
      <sheetName val="Tbom-tot"/>
      <sheetName val="등록의뢰"/>
      <sheetName val="DAT(목표)"/>
      <sheetName val="Macro1"/>
      <sheetName val="TABLE DB"/>
      <sheetName val="쌍용 data base"/>
      <sheetName val="업체명"/>
      <sheetName val="집계가변치"/>
      <sheetName val="96PLAN"/>
      <sheetName val="골조시행"/>
      <sheetName val="Sheet"/>
      <sheetName val="차체부품 INS REPORT(갑)"/>
      <sheetName val="법인세신고자료"/>
      <sheetName val="업체종합평가서"/>
      <sheetName val="조정"/>
      <sheetName val="년도별"/>
      <sheetName val="MH_생산"/>
      <sheetName val="#REF"/>
      <sheetName val="result0927"/>
      <sheetName val="대우자동차용역비"/>
      <sheetName val="오정용선임"/>
      <sheetName val="승인1팀"/>
      <sheetName val="제품"/>
      <sheetName val="견적요청서"/>
      <sheetName val="목록"/>
      <sheetName val="LIST"/>
      <sheetName val="신규list master list"/>
      <sheetName val="차체 품안표"/>
      <sheetName val="차체"/>
      <sheetName val="BM_NEW2"/>
      <sheetName val="기준계정"/>
      <sheetName val="대외공문"/>
      <sheetName val="전산다운 0205 11시"/>
      <sheetName val="제조경비"/>
      <sheetName val="Feasibility(M)"/>
      <sheetName val="직급별인건비"/>
      <sheetName val="A-100전제"/>
      <sheetName val="견적서"/>
      <sheetName val="2.대외공문"/>
      <sheetName val="양식"/>
      <sheetName val="체재비"/>
      <sheetName val="CAUDIT"/>
      <sheetName val="Team_종합"/>
      <sheetName val="TABLE_DB"/>
      <sheetName val="쌍용_data_base"/>
      <sheetName val="신규list_master_list"/>
      <sheetName val="차체부품_INS_REPORT(갑)"/>
      <sheetName val="차체_품안표"/>
      <sheetName val="전산다운_0205_11시"/>
      <sheetName val="2_대외공문"/>
      <sheetName val="PR ACTUALS-FORECAST"/>
      <sheetName val="검토서"/>
      <sheetName val="Q11(자체)"/>
      <sheetName val="99실적"/>
      <sheetName val="99예산"/>
      <sheetName val="Q13"/>
      <sheetName val="Q11"/>
      <sheetName val="Q23"/>
      <sheetName val="Q12"/>
      <sheetName val="w2544"/>
      <sheetName val="부서별3월"/>
      <sheetName val="WELDING"/>
      <sheetName val="99정부과제종합"/>
      <sheetName val="Data입력"/>
      <sheetName val="종합표"/>
      <sheetName val="SM-NEW"/>
      <sheetName val="Team_종합1"/>
      <sheetName val="TABLE_DB1"/>
      <sheetName val="쌍용_data_base1"/>
      <sheetName val="차체부품_INS_REPORT(갑)1"/>
      <sheetName val="신규list_master_list1"/>
      <sheetName val="차체_품안표1"/>
      <sheetName val="전산다운_0205_11시1"/>
      <sheetName val="2_대외공문1"/>
      <sheetName val="PR_ACTUALS-FORECAST"/>
      <sheetName val="팀별 합계"/>
      <sheetName val="효율계획(당월)"/>
      <sheetName val="전체실적"/>
      <sheetName val="AR_by_EGM"/>
      <sheetName val="BRAKE"/>
      <sheetName val="입찰안"/>
      <sheetName val="Sheet1"/>
      <sheetName val="VSC"/>
      <sheetName val="해외생산"/>
      <sheetName val="SGM18"/>
      <sheetName val="Level 1-3 Change Overview"/>
      <sheetName val="TP"/>
      <sheetName val="입찰견적보고서"/>
      <sheetName val="10. F-STUDY"/>
      <sheetName val="시운전연료"/>
      <sheetName val="9810"/>
      <sheetName val="9808"/>
      <sheetName val="9807"/>
      <sheetName val="부서별2월"/>
      <sheetName val="ML"/>
      <sheetName val="관계주식명세"/>
      <sheetName val="DB"/>
      <sheetName val="갑지1"/>
      <sheetName val="기안"/>
      <sheetName val="초기화면"/>
    </sheetNames>
    <sheetDataSet>
      <sheetData sheetId="0" refreshError="1">
        <row r="5">
          <cell r="D5">
            <v>12.5</v>
          </cell>
          <cell r="E5">
            <v>9</v>
          </cell>
          <cell r="F5">
            <v>50</v>
          </cell>
          <cell r="G5">
            <v>2</v>
          </cell>
          <cell r="H5">
            <v>40</v>
          </cell>
        </row>
        <row r="6">
          <cell r="D6">
            <v>50</v>
          </cell>
          <cell r="E6">
            <v>41</v>
          </cell>
          <cell r="F6">
            <v>17</v>
          </cell>
          <cell r="G6">
            <v>84.5</v>
          </cell>
          <cell r="H6">
            <v>29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D8">
            <v>24</v>
          </cell>
          <cell r="E8">
            <v>11</v>
          </cell>
          <cell r="F8">
            <v>11</v>
          </cell>
          <cell r="G8">
            <v>40</v>
          </cell>
          <cell r="H8">
            <v>22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D11">
            <v>33.5</v>
          </cell>
          <cell r="E11">
            <v>74.5</v>
          </cell>
          <cell r="F11">
            <v>81.5</v>
          </cell>
          <cell r="G11">
            <v>74</v>
          </cell>
          <cell r="H11">
            <v>69</v>
          </cell>
        </row>
        <row r="12">
          <cell r="D12">
            <v>11.5</v>
          </cell>
          <cell r="E12">
            <v>28.5</v>
          </cell>
          <cell r="F12">
            <v>3.5</v>
          </cell>
          <cell r="G12">
            <v>0</v>
          </cell>
          <cell r="H12">
            <v>5.5</v>
          </cell>
        </row>
        <row r="13">
          <cell r="D13">
            <v>25</v>
          </cell>
          <cell r="E13">
            <v>44.5</v>
          </cell>
          <cell r="F13">
            <v>0</v>
          </cell>
          <cell r="G13">
            <v>8.5</v>
          </cell>
          <cell r="H13">
            <v>0</v>
          </cell>
        </row>
        <row r="14">
          <cell r="D14">
            <v>1.5</v>
          </cell>
          <cell r="E14">
            <v>0</v>
          </cell>
          <cell r="F14">
            <v>9.5</v>
          </cell>
          <cell r="G14">
            <v>0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D19">
            <v>1.5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D25">
            <v>15.5</v>
          </cell>
          <cell r="E25">
            <v>0</v>
          </cell>
          <cell r="F25">
            <v>6.5</v>
          </cell>
          <cell r="G25">
            <v>1</v>
          </cell>
          <cell r="H25">
            <v>0</v>
          </cell>
        </row>
        <row r="26">
          <cell r="D26">
            <v>15</v>
          </cell>
          <cell r="E26">
            <v>1.5</v>
          </cell>
          <cell r="F26">
            <v>16.5</v>
          </cell>
          <cell r="G26">
            <v>0</v>
          </cell>
          <cell r="H26">
            <v>42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D29">
            <v>0</v>
          </cell>
          <cell r="E29">
            <v>1.5</v>
          </cell>
          <cell r="F29">
            <v>3</v>
          </cell>
          <cell r="G29">
            <v>0.5</v>
          </cell>
          <cell r="H29">
            <v>3</v>
          </cell>
        </row>
        <row r="30">
          <cell r="D30">
            <v>0</v>
          </cell>
          <cell r="E30">
            <v>0</v>
          </cell>
          <cell r="F30">
            <v>9</v>
          </cell>
          <cell r="G30">
            <v>9</v>
          </cell>
          <cell r="H30">
            <v>9</v>
          </cell>
        </row>
        <row r="31">
          <cell r="D31">
            <v>51.5</v>
          </cell>
          <cell r="E31">
            <v>21.5</v>
          </cell>
          <cell r="F31">
            <v>25</v>
          </cell>
          <cell r="G31">
            <v>12</v>
          </cell>
          <cell r="H31">
            <v>17.5</v>
          </cell>
        </row>
        <row r="32">
          <cell r="D32">
            <v>14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16</v>
          </cell>
          <cell r="E33">
            <v>10</v>
          </cell>
          <cell r="F33">
            <v>10.5</v>
          </cell>
          <cell r="G33">
            <v>9.5</v>
          </cell>
          <cell r="H33">
            <v>10.5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조정"/>
      <sheetName val="RD제품개발투자비(매가)"/>
      <sheetName val="Team 종합"/>
      <sheetName val="????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ТИТУЛ"/>
      <sheetName val="TABLE DB"/>
      <sheetName val="쌍용 data base"/>
      <sheetName val="result0927"/>
      <sheetName val="대우자동차용역비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표지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SER"/>
      <sheetName val="RENTAL CAR"/>
      <sheetName val="Macro1"/>
      <sheetName val="직급별인건비"/>
      <sheetName val="WELDING"/>
      <sheetName val="대외공문"/>
      <sheetName val="차체부품 INS REPORT(갑)"/>
      <sheetName val="Team_종합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  <sheetName val="TABLE_DB"/>
      <sheetName val="쌍용_data_base"/>
      <sheetName val="TT_VS_CT"/>
      <sheetName val="ETA_VS_ETA2"/>
      <sheetName val="GMDAT_Shipping_Schedule_-_DATA"/>
      <sheetName val="Sheet1_(2)"/>
      <sheetName val="진행_DATA_(2)"/>
      <sheetName val="Total_by_Model"/>
      <sheetName val="7_(2)"/>
      <sheetName val="Dealer_Incentive"/>
      <sheetName val="FUEL_FILLER"/>
      <sheetName val="RENTAL_CAR"/>
      <sheetName val="차체부품_INS_REPORT(갑)"/>
      <sheetName val="____"/>
      <sheetName val="10. F-STUDY"/>
    </sheetNames>
    <sheetDataSet>
      <sheetData sheetId="0" refreshError="1">
        <row r="5">
          <cell r="A5" t="str">
            <v>Model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0" zoomScaleNormal="70" zoomScaleSheetLayoutView="70" workbookViewId="0">
      <selection activeCell="I16" sqref="I16"/>
    </sheetView>
  </sheetViews>
  <sheetFormatPr defaultColWidth="9.140625" defaultRowHeight="18.75" x14ac:dyDescent="0.3"/>
  <cols>
    <col min="1" max="1" width="4" style="13" bestFit="1" customWidth="1"/>
    <col min="2" max="2" width="27.5703125" style="13" customWidth="1"/>
    <col min="3" max="10" width="18.42578125" style="13" customWidth="1"/>
    <col min="11" max="11" width="9.140625" style="13"/>
    <col min="12" max="13" width="14.5703125" style="13" bestFit="1" customWidth="1"/>
    <col min="14" max="16" width="12.5703125" style="13" bestFit="1" customWidth="1"/>
    <col min="17" max="17" width="10.7109375" style="13" bestFit="1" customWidth="1"/>
    <col min="18" max="16384" width="9.140625" style="13"/>
  </cols>
  <sheetData>
    <row r="1" spans="1:17" s="1" customFormat="1" ht="57" customHeight="1" x14ac:dyDescent="0.3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</row>
    <row r="2" spans="1:17" s="1" customFormat="1" ht="27" customHeight="1" x14ac:dyDescent="0.3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7" s="6" customFormat="1" ht="20.25" customHeight="1" thickBot="1" x14ac:dyDescent="0.3">
      <c r="A3" s="2"/>
      <c r="B3" s="3" t="s">
        <v>29</v>
      </c>
      <c r="C3" s="4"/>
      <c r="D3" s="4"/>
      <c r="E3" s="4"/>
      <c r="F3" s="5"/>
      <c r="I3" s="7"/>
      <c r="J3" s="7" t="s">
        <v>27</v>
      </c>
    </row>
    <row r="4" spans="1:17" s="6" customFormat="1" ht="42" customHeight="1" thickBot="1" x14ac:dyDescent="0.3">
      <c r="A4" s="47" t="s">
        <v>1</v>
      </c>
      <c r="B4" s="49" t="s">
        <v>2</v>
      </c>
      <c r="C4" s="51" t="s">
        <v>28</v>
      </c>
      <c r="D4" s="52"/>
      <c r="E4" s="52"/>
      <c r="F4" s="53"/>
      <c r="G4" s="51" t="s">
        <v>3</v>
      </c>
      <c r="H4" s="52"/>
      <c r="I4" s="52"/>
      <c r="J4" s="53"/>
      <c r="L4" s="44" t="s">
        <v>31</v>
      </c>
      <c r="M4" s="44"/>
      <c r="N4" s="44"/>
      <c r="O4" s="44" t="s">
        <v>32</v>
      </c>
      <c r="P4" s="44"/>
      <c r="Q4" s="44"/>
    </row>
    <row r="5" spans="1:17" s="10" customFormat="1" ht="48" customHeight="1" thickBot="1" x14ac:dyDescent="0.35">
      <c r="A5" s="48"/>
      <c r="B5" s="50"/>
      <c r="C5" s="8" t="s">
        <v>4</v>
      </c>
      <c r="D5" s="8" t="s">
        <v>5</v>
      </c>
      <c r="E5" s="8" t="s">
        <v>6</v>
      </c>
      <c r="F5" s="20" t="s">
        <v>7</v>
      </c>
      <c r="G5" s="8" t="s">
        <v>4</v>
      </c>
      <c r="H5" s="8" t="s">
        <v>5</v>
      </c>
      <c r="I5" s="8" t="s">
        <v>6</v>
      </c>
      <c r="J5" s="9" t="s">
        <v>7</v>
      </c>
      <c r="L5" s="8" t="s">
        <v>4</v>
      </c>
      <c r="M5" s="8" t="s">
        <v>5</v>
      </c>
      <c r="N5" s="8" t="s">
        <v>6</v>
      </c>
      <c r="O5" s="8" t="s">
        <v>4</v>
      </c>
      <c r="P5" s="8" t="s">
        <v>5</v>
      </c>
      <c r="Q5" s="8" t="s">
        <v>6</v>
      </c>
    </row>
    <row r="6" spans="1:17" ht="40.5" customHeight="1" thickBot="1" x14ac:dyDescent="0.35">
      <c r="A6" s="11" t="s">
        <v>8</v>
      </c>
      <c r="B6" s="12" t="s">
        <v>9</v>
      </c>
      <c r="C6" s="32">
        <f>SUM(C7:C22)</f>
        <v>1091740.601</v>
      </c>
      <c r="D6" s="32">
        <f>SUM(D7:D22)</f>
        <v>1174378.8542542399</v>
      </c>
      <c r="E6" s="33">
        <f>SUM(E7:E22)</f>
        <v>82638.25325424</v>
      </c>
      <c r="F6" s="34">
        <f>+D6/C6</f>
        <v>1.0756940368238992</v>
      </c>
      <c r="G6" s="32">
        <f>SUM(G7:G23)</f>
        <v>932274.62199999997</v>
      </c>
      <c r="H6" s="32">
        <f>SUM(H7:H23)</f>
        <v>1072758.2203236001</v>
      </c>
      <c r="I6" s="32">
        <f>SUM(I7:I23)</f>
        <v>140483.5983236001</v>
      </c>
      <c r="J6" s="35">
        <f>+H6/G6</f>
        <v>1.1506890727350509</v>
      </c>
      <c r="L6" s="41">
        <f>SUM(L7:L23)</f>
        <v>1091740.601</v>
      </c>
      <c r="M6" s="42">
        <f t="shared" ref="M6:Q6" si="0">SUM(M7:M23)</f>
        <v>1174378.8542542399</v>
      </c>
      <c r="N6" s="42">
        <f t="shared" si="0"/>
        <v>82638.25325424</v>
      </c>
      <c r="O6" s="42">
        <f t="shared" si="0"/>
        <v>405844.18200000003</v>
      </c>
      <c r="P6" s="42">
        <f t="shared" si="0"/>
        <v>460783.63745159999</v>
      </c>
      <c r="Q6" s="43">
        <f t="shared" si="0"/>
        <v>54939.455451599984</v>
      </c>
    </row>
    <row r="7" spans="1:17" ht="34.5" customHeight="1" x14ac:dyDescent="0.3">
      <c r="A7" s="14">
        <v>1</v>
      </c>
      <c r="B7" s="15" t="s">
        <v>10</v>
      </c>
      <c r="C7" s="21">
        <v>359924.087</v>
      </c>
      <c r="D7" s="22">
        <v>390833.43858401</v>
      </c>
      <c r="E7" s="22">
        <f>+D7-C7</f>
        <v>30909.351584010001</v>
      </c>
      <c r="F7" s="23">
        <f>+D7/C7</f>
        <v>1.0858774188791926</v>
      </c>
      <c r="G7" s="24">
        <v>77361.524000000005</v>
      </c>
      <c r="H7" s="22">
        <v>83959.009251099997</v>
      </c>
      <c r="I7" s="22">
        <f t="shared" ref="I7:I16" si="1">+H7-G7</f>
        <v>6597.4852510999917</v>
      </c>
      <c r="J7" s="25">
        <f>+H7/G7</f>
        <v>1.0852812213355569</v>
      </c>
      <c r="L7" s="37">
        <v>359924.087</v>
      </c>
      <c r="M7" s="36">
        <v>390833.43858401</v>
      </c>
      <c r="N7" s="36">
        <v>30909.351584010001</v>
      </c>
      <c r="O7" s="36">
        <v>77361.524000000005</v>
      </c>
      <c r="P7" s="36">
        <v>83959.009251099997</v>
      </c>
      <c r="Q7" s="38">
        <v>6597.4852510999917</v>
      </c>
    </row>
    <row r="8" spans="1:17" ht="34.5" customHeight="1" x14ac:dyDescent="0.3">
      <c r="A8" s="16">
        <v>2</v>
      </c>
      <c r="B8" s="17" t="s">
        <v>11</v>
      </c>
      <c r="C8" s="21">
        <v>25408.109</v>
      </c>
      <c r="D8" s="22">
        <v>29061.119885660002</v>
      </c>
      <c r="E8" s="22">
        <f t="shared" ref="E8:E22" si="2">+D8-C8</f>
        <v>3653.0108856600018</v>
      </c>
      <c r="F8" s="23">
        <f>+D8/C8</f>
        <v>1.1437734262577353</v>
      </c>
      <c r="G8" s="24">
        <v>12250.674999999999</v>
      </c>
      <c r="H8" s="22">
        <v>13918.951605799999</v>
      </c>
      <c r="I8" s="22">
        <f t="shared" si="1"/>
        <v>1668.2766057999997</v>
      </c>
      <c r="J8" s="25">
        <f>+H8/G8</f>
        <v>1.1361783416668878</v>
      </c>
      <c r="L8" s="37">
        <v>25408.109</v>
      </c>
      <c r="M8" s="36">
        <v>29061.119885660002</v>
      </c>
      <c r="N8" s="36">
        <v>3653.0108856600018</v>
      </c>
      <c r="O8" s="36">
        <v>12250.674999999999</v>
      </c>
      <c r="P8" s="36">
        <v>13918.951605799999</v>
      </c>
      <c r="Q8" s="38">
        <v>1668.2766057999997</v>
      </c>
    </row>
    <row r="9" spans="1:17" ht="34.5" customHeight="1" x14ac:dyDescent="0.3">
      <c r="A9" s="16">
        <v>3</v>
      </c>
      <c r="B9" s="17" t="s">
        <v>12</v>
      </c>
      <c r="C9" s="21">
        <v>40172.932000000001</v>
      </c>
      <c r="D9" s="22">
        <v>45547.763366749998</v>
      </c>
      <c r="E9" s="22">
        <f t="shared" si="2"/>
        <v>5374.831366749997</v>
      </c>
      <c r="F9" s="23">
        <f t="shared" ref="F9:F22" si="3">+D9/C9</f>
        <v>1.1337923596602308</v>
      </c>
      <c r="G9" s="24">
        <v>18192.725999999999</v>
      </c>
      <c r="H9" s="22">
        <v>21219.323290000004</v>
      </c>
      <c r="I9" s="22">
        <f t="shared" si="1"/>
        <v>3026.5972900000052</v>
      </c>
      <c r="J9" s="25">
        <f t="shared" ref="J9:J23" si="4">+H9/G9</f>
        <v>1.1663630447685522</v>
      </c>
      <c r="L9" s="37">
        <v>40172.932000000001</v>
      </c>
      <c r="M9" s="36">
        <v>45547.763366749998</v>
      </c>
      <c r="N9" s="36">
        <v>5374.831366749997</v>
      </c>
      <c r="O9" s="36">
        <v>18192.725999999999</v>
      </c>
      <c r="P9" s="36">
        <v>21219.323290000004</v>
      </c>
      <c r="Q9" s="38">
        <v>3026.5972900000052</v>
      </c>
    </row>
    <row r="10" spans="1:17" ht="34.5" customHeight="1" x14ac:dyDescent="0.3">
      <c r="A10" s="16">
        <v>4</v>
      </c>
      <c r="B10" s="17" t="s">
        <v>13</v>
      </c>
      <c r="C10" s="21">
        <v>32902.057000000001</v>
      </c>
      <c r="D10" s="22">
        <v>36380.603956249994</v>
      </c>
      <c r="E10" s="22">
        <f t="shared" si="2"/>
        <v>3478.5469562499929</v>
      </c>
      <c r="F10" s="23">
        <f t="shared" si="3"/>
        <v>1.1057243003454158</v>
      </c>
      <c r="G10" s="24">
        <v>19524.518</v>
      </c>
      <c r="H10" s="22">
        <v>22541.168556800003</v>
      </c>
      <c r="I10" s="22">
        <f t="shared" si="1"/>
        <v>3016.650556800003</v>
      </c>
      <c r="J10" s="25">
        <f t="shared" si="4"/>
        <v>1.1545057633074478</v>
      </c>
      <c r="L10" s="37">
        <v>32902.057000000001</v>
      </c>
      <c r="M10" s="36">
        <v>36380.603956249994</v>
      </c>
      <c r="N10" s="36">
        <v>3478.5469562499929</v>
      </c>
      <c r="O10" s="36">
        <v>19524.518</v>
      </c>
      <c r="P10" s="36">
        <v>22541.168556800003</v>
      </c>
      <c r="Q10" s="38">
        <v>3016.650556800003</v>
      </c>
    </row>
    <row r="11" spans="1:17" ht="34.5" customHeight="1" x14ac:dyDescent="0.3">
      <c r="A11" s="16">
        <v>5</v>
      </c>
      <c r="B11" s="17" t="s">
        <v>14</v>
      </c>
      <c r="C11" s="21">
        <v>47895.97</v>
      </c>
      <c r="D11" s="22">
        <v>48670.157893359996</v>
      </c>
      <c r="E11" s="22">
        <f t="shared" si="2"/>
        <v>774.18789335999463</v>
      </c>
      <c r="F11" s="23">
        <f t="shared" si="3"/>
        <v>1.0161639464314012</v>
      </c>
      <c r="G11" s="24">
        <v>20306.511999999999</v>
      </c>
      <c r="H11" s="22">
        <v>21595.66922</v>
      </c>
      <c r="I11" s="22">
        <f t="shared" si="1"/>
        <v>1289.157220000001</v>
      </c>
      <c r="J11" s="25">
        <f t="shared" si="4"/>
        <v>1.0634849165627263</v>
      </c>
      <c r="L11" s="37">
        <v>47895.97</v>
      </c>
      <c r="M11" s="36">
        <v>48670.157893359996</v>
      </c>
      <c r="N11" s="36">
        <v>774.18789335999463</v>
      </c>
      <c r="O11" s="36">
        <v>20306.511999999999</v>
      </c>
      <c r="P11" s="36">
        <v>21595.66922</v>
      </c>
      <c r="Q11" s="38">
        <v>1289.157220000001</v>
      </c>
    </row>
    <row r="12" spans="1:17" ht="34.5" customHeight="1" x14ac:dyDescent="0.3">
      <c r="A12" s="16">
        <v>6</v>
      </c>
      <c r="B12" s="17" t="s">
        <v>15</v>
      </c>
      <c r="C12" s="21">
        <v>39344.048999999999</v>
      </c>
      <c r="D12" s="22">
        <v>41599.684508150007</v>
      </c>
      <c r="E12" s="22">
        <f t="shared" si="2"/>
        <v>2255.6355081500078</v>
      </c>
      <c r="F12" s="23">
        <f t="shared" si="3"/>
        <v>1.0573310466380825</v>
      </c>
      <c r="G12" s="24">
        <v>19678.361000000001</v>
      </c>
      <c r="H12" s="22">
        <v>20343.149280000001</v>
      </c>
      <c r="I12" s="22">
        <f t="shared" si="1"/>
        <v>664.78828000000067</v>
      </c>
      <c r="J12" s="25">
        <f t="shared" si="4"/>
        <v>1.033782705785304</v>
      </c>
      <c r="L12" s="37">
        <v>39344.048999999999</v>
      </c>
      <c r="M12" s="36">
        <v>41599.684508150007</v>
      </c>
      <c r="N12" s="36">
        <v>2255.6355081500078</v>
      </c>
      <c r="O12" s="36">
        <v>19678.361000000001</v>
      </c>
      <c r="P12" s="36">
        <v>20343.149280000001</v>
      </c>
      <c r="Q12" s="38">
        <v>664.78828000000067</v>
      </c>
    </row>
    <row r="13" spans="1:17" ht="34.5" customHeight="1" x14ac:dyDescent="0.3">
      <c r="A13" s="16">
        <v>7</v>
      </c>
      <c r="B13" s="17" t="s">
        <v>16</v>
      </c>
      <c r="C13" s="21">
        <v>57274.802000000003</v>
      </c>
      <c r="D13" s="22">
        <v>63047.978366700008</v>
      </c>
      <c r="E13" s="22">
        <f t="shared" si="2"/>
        <v>5773.176366700005</v>
      </c>
      <c r="F13" s="23">
        <f t="shared" si="3"/>
        <v>1.1007978406752066</v>
      </c>
      <c r="G13" s="24">
        <v>30536.219000000005</v>
      </c>
      <c r="H13" s="22">
        <v>36339.01221999999</v>
      </c>
      <c r="I13" s="22">
        <f t="shared" si="1"/>
        <v>5802.793219999985</v>
      </c>
      <c r="J13" s="25">
        <f t="shared" si="4"/>
        <v>1.1900298534012999</v>
      </c>
      <c r="L13" s="37">
        <v>57274.802000000003</v>
      </c>
      <c r="M13" s="36">
        <v>63047.978366700008</v>
      </c>
      <c r="N13" s="36">
        <v>5773.176366700005</v>
      </c>
      <c r="O13" s="36">
        <v>30536.219000000005</v>
      </c>
      <c r="P13" s="36">
        <v>36339.01221999999</v>
      </c>
      <c r="Q13" s="38">
        <v>5802.793219999985</v>
      </c>
    </row>
    <row r="14" spans="1:17" ht="34.5" customHeight="1" x14ac:dyDescent="0.3">
      <c r="A14" s="16">
        <v>8</v>
      </c>
      <c r="B14" s="17" t="s">
        <v>17</v>
      </c>
      <c r="C14" s="21">
        <v>32322.523000000001</v>
      </c>
      <c r="D14" s="22">
        <v>34788.723524339992</v>
      </c>
      <c r="E14" s="22">
        <f t="shared" si="2"/>
        <v>2466.2005243399908</v>
      </c>
      <c r="F14" s="23">
        <f t="shared" si="3"/>
        <v>1.0762997530960066</v>
      </c>
      <c r="G14" s="24">
        <v>18105.36</v>
      </c>
      <c r="H14" s="22">
        <v>20547.029842099997</v>
      </c>
      <c r="I14" s="22">
        <f t="shared" si="1"/>
        <v>2441.6698420999965</v>
      </c>
      <c r="J14" s="25">
        <f t="shared" si="4"/>
        <v>1.1348589501727664</v>
      </c>
      <c r="L14" s="37">
        <v>32322.523000000001</v>
      </c>
      <c r="M14" s="36">
        <v>34788.723524339992</v>
      </c>
      <c r="N14" s="36">
        <v>2466.2005243399908</v>
      </c>
      <c r="O14" s="36">
        <v>18105.36</v>
      </c>
      <c r="P14" s="36">
        <v>20547.029842099997</v>
      </c>
      <c r="Q14" s="38">
        <v>2441.6698420999965</v>
      </c>
    </row>
    <row r="15" spans="1:17" ht="34.5" customHeight="1" x14ac:dyDescent="0.3">
      <c r="A15" s="16">
        <v>9</v>
      </c>
      <c r="B15" s="17" t="s">
        <v>18</v>
      </c>
      <c r="C15" s="21">
        <v>43416.396999999997</v>
      </c>
      <c r="D15" s="22">
        <v>47122.381972469993</v>
      </c>
      <c r="E15" s="22">
        <f t="shared" si="2"/>
        <v>3705.9849724699961</v>
      </c>
      <c r="F15" s="23">
        <f t="shared" si="3"/>
        <v>1.0853591091971542</v>
      </c>
      <c r="G15" s="24">
        <v>17939.335999999999</v>
      </c>
      <c r="H15" s="22">
        <v>23360.289118200002</v>
      </c>
      <c r="I15" s="22">
        <f t="shared" si="1"/>
        <v>5420.9531182000028</v>
      </c>
      <c r="J15" s="25">
        <f t="shared" si="4"/>
        <v>1.3021824842457939</v>
      </c>
      <c r="L15" s="37">
        <v>43416.396999999997</v>
      </c>
      <c r="M15" s="36">
        <v>47122.381972469993</v>
      </c>
      <c r="N15" s="36">
        <v>3705.9849724699961</v>
      </c>
      <c r="O15" s="36">
        <v>17939.335999999999</v>
      </c>
      <c r="P15" s="36">
        <v>23360.289118200002</v>
      </c>
      <c r="Q15" s="38">
        <v>5420.9531182000028</v>
      </c>
    </row>
    <row r="16" spans="1:17" ht="34.5" customHeight="1" x14ac:dyDescent="0.3">
      <c r="A16" s="16">
        <v>10</v>
      </c>
      <c r="B16" s="17" t="s">
        <v>19</v>
      </c>
      <c r="C16" s="21">
        <v>44285.895000000004</v>
      </c>
      <c r="D16" s="22">
        <v>45309.792394870005</v>
      </c>
      <c r="E16" s="22">
        <f t="shared" si="2"/>
        <v>1023.8973948700004</v>
      </c>
      <c r="F16" s="23">
        <f t="shared" si="3"/>
        <v>1.0231201694099217</v>
      </c>
      <c r="G16" s="24">
        <v>22740.440999999999</v>
      </c>
      <c r="H16" s="22">
        <v>23422.044758699994</v>
      </c>
      <c r="I16" s="22">
        <f t="shared" si="1"/>
        <v>681.60375869999552</v>
      </c>
      <c r="J16" s="25">
        <f t="shared" si="4"/>
        <v>1.0299731987915273</v>
      </c>
      <c r="L16" s="37">
        <v>44285.895000000004</v>
      </c>
      <c r="M16" s="36">
        <v>45309.792394870005</v>
      </c>
      <c r="N16" s="36">
        <v>1023.8973948700004</v>
      </c>
      <c r="O16" s="36">
        <v>22740.440999999999</v>
      </c>
      <c r="P16" s="36">
        <v>23422.044758699994</v>
      </c>
      <c r="Q16" s="38">
        <v>681.60375869999552</v>
      </c>
    </row>
    <row r="17" spans="1:17" ht="34.5" customHeight="1" x14ac:dyDescent="0.3">
      <c r="A17" s="16">
        <v>11</v>
      </c>
      <c r="B17" s="17" t="s">
        <v>20</v>
      </c>
      <c r="C17" s="21">
        <v>73890.05</v>
      </c>
      <c r="D17" s="22">
        <v>76167.905673350004</v>
      </c>
      <c r="E17" s="22">
        <f t="shared" si="2"/>
        <v>2277.8556733500009</v>
      </c>
      <c r="F17" s="23">
        <f t="shared" si="3"/>
        <v>1.0308276374606595</v>
      </c>
      <c r="G17" s="24">
        <v>38104.381999999998</v>
      </c>
      <c r="H17" s="22">
        <v>44547.417240000002</v>
      </c>
      <c r="I17" s="22">
        <f>+H17-G17</f>
        <v>6443.0352400000047</v>
      </c>
      <c r="J17" s="25">
        <f t="shared" si="4"/>
        <v>1.1690890890186858</v>
      </c>
      <c r="L17" s="37">
        <v>73890.05</v>
      </c>
      <c r="M17" s="36">
        <v>76167.905673350004</v>
      </c>
      <c r="N17" s="36">
        <v>2277.8556733500009</v>
      </c>
      <c r="O17" s="36">
        <v>38104.381999999998</v>
      </c>
      <c r="P17" s="36">
        <v>44547.417240000002</v>
      </c>
      <c r="Q17" s="38">
        <v>6443.0352400000047</v>
      </c>
    </row>
    <row r="18" spans="1:17" ht="34.5" customHeight="1" x14ac:dyDescent="0.3">
      <c r="A18" s="16">
        <v>12</v>
      </c>
      <c r="B18" s="17" t="s">
        <v>21</v>
      </c>
      <c r="C18" s="21">
        <v>35208.065999999999</v>
      </c>
      <c r="D18" s="22">
        <v>40405.129610760006</v>
      </c>
      <c r="E18" s="22">
        <f t="shared" si="2"/>
        <v>5197.0636107600076</v>
      </c>
      <c r="F18" s="23">
        <f t="shared" si="3"/>
        <v>1.1476100280759531</v>
      </c>
      <c r="G18" s="24">
        <v>16022.734</v>
      </c>
      <c r="H18" s="22">
        <v>19436.0243868</v>
      </c>
      <c r="I18" s="22">
        <f t="shared" ref="I18:I23" si="5">+H18-G18</f>
        <v>3413.2903867999994</v>
      </c>
      <c r="J18" s="25">
        <f t="shared" si="4"/>
        <v>1.2130279630679757</v>
      </c>
      <c r="L18" s="37">
        <v>35208.065999999999</v>
      </c>
      <c r="M18" s="36">
        <v>40405.129610760006</v>
      </c>
      <c r="N18" s="36">
        <v>5197.0636107600076</v>
      </c>
      <c r="O18" s="36">
        <v>16022.734</v>
      </c>
      <c r="P18" s="36">
        <v>19436.0243868</v>
      </c>
      <c r="Q18" s="38">
        <v>3413.2903867999994</v>
      </c>
    </row>
    <row r="19" spans="1:17" ht="34.5" customHeight="1" x14ac:dyDescent="0.3">
      <c r="A19" s="16">
        <v>13</v>
      </c>
      <c r="B19" s="17" t="s">
        <v>22</v>
      </c>
      <c r="C19" s="21">
        <v>108471.587</v>
      </c>
      <c r="D19" s="22">
        <v>109034.49659954001</v>
      </c>
      <c r="E19" s="22">
        <f t="shared" si="2"/>
        <v>562.90959954001301</v>
      </c>
      <c r="F19" s="23">
        <f t="shared" si="3"/>
        <v>1.0051894658786547</v>
      </c>
      <c r="G19" s="24">
        <v>24324.655999999999</v>
      </c>
      <c r="H19" s="22">
        <v>29880.736360000003</v>
      </c>
      <c r="I19" s="22">
        <f t="shared" si="5"/>
        <v>5556.0803600000036</v>
      </c>
      <c r="J19" s="25">
        <f t="shared" si="4"/>
        <v>1.228413522476947</v>
      </c>
      <c r="L19" s="37">
        <v>111471.587</v>
      </c>
      <c r="M19" s="36">
        <v>109034.49659954001</v>
      </c>
      <c r="N19" s="36">
        <v>-2437.090400459987</v>
      </c>
      <c r="O19" s="36">
        <v>24324.655999999999</v>
      </c>
      <c r="P19" s="36">
        <v>29880.736360000003</v>
      </c>
      <c r="Q19" s="38">
        <v>5556.0803600000036</v>
      </c>
    </row>
    <row r="20" spans="1:17" ht="34.5" customHeight="1" x14ac:dyDescent="0.3">
      <c r="A20" s="16">
        <v>14</v>
      </c>
      <c r="B20" s="17" t="s">
        <v>23</v>
      </c>
      <c r="C20" s="21">
        <v>21698.266</v>
      </c>
      <c r="D20" s="22">
        <v>26248.491196399998</v>
      </c>
      <c r="E20" s="22">
        <f t="shared" si="2"/>
        <v>4550.2251963999988</v>
      </c>
      <c r="F20" s="23">
        <f t="shared" si="3"/>
        <v>1.2097045541058442</v>
      </c>
      <c r="G20" s="24">
        <v>16777.102999999999</v>
      </c>
      <c r="H20" s="22">
        <v>20989.550512100002</v>
      </c>
      <c r="I20" s="22">
        <f t="shared" si="5"/>
        <v>4212.4475121000032</v>
      </c>
      <c r="J20" s="25">
        <f t="shared" si="4"/>
        <v>1.2510831287201374</v>
      </c>
      <c r="L20" s="37">
        <v>21698.266</v>
      </c>
      <c r="M20" s="36">
        <v>26248.491196399998</v>
      </c>
      <c r="N20" s="36">
        <v>4550.2251963999988</v>
      </c>
      <c r="O20" s="36">
        <v>16777.102999999999</v>
      </c>
      <c r="P20" s="36">
        <v>20989.550512100002</v>
      </c>
      <c r="Q20" s="38">
        <v>4212.4475121000032</v>
      </c>
    </row>
    <row r="21" spans="1:17" ht="34.5" customHeight="1" x14ac:dyDescent="0.3">
      <c r="A21" s="16">
        <v>15</v>
      </c>
      <c r="B21" s="17" t="s">
        <v>24</v>
      </c>
      <c r="C21" s="21">
        <v>61354.894</v>
      </c>
      <c r="D21" s="22">
        <v>70323.382848009991</v>
      </c>
      <c r="E21" s="22">
        <f t="shared" si="2"/>
        <v>8968.4888480099908</v>
      </c>
      <c r="F21" s="23">
        <f t="shared" si="3"/>
        <v>1.1461739767329724</v>
      </c>
      <c r="G21" s="24">
        <v>19506.88</v>
      </c>
      <c r="H21" s="22">
        <v>24318.312730000005</v>
      </c>
      <c r="I21" s="22">
        <f t="shared" si="5"/>
        <v>4811.4327300000041</v>
      </c>
      <c r="J21" s="25">
        <f t="shared" si="4"/>
        <v>1.2466531157212226</v>
      </c>
      <c r="L21" s="37">
        <v>58354.894</v>
      </c>
      <c r="M21" s="36">
        <v>70323.382848009991</v>
      </c>
      <c r="N21" s="36">
        <v>11968.488848009991</v>
      </c>
      <c r="O21" s="36">
        <v>19506.88</v>
      </c>
      <c r="P21" s="36">
        <v>24318.312730000005</v>
      </c>
      <c r="Q21" s="38">
        <v>4811.4327300000041</v>
      </c>
    </row>
    <row r="22" spans="1:17" ht="34.5" customHeight="1" x14ac:dyDescent="0.3">
      <c r="A22" s="16">
        <v>16</v>
      </c>
      <c r="B22" s="17" t="s">
        <v>25</v>
      </c>
      <c r="C22" s="21">
        <v>68170.917000000001</v>
      </c>
      <c r="D22" s="22">
        <v>69837.803873620011</v>
      </c>
      <c r="E22" s="22">
        <f t="shared" si="2"/>
        <v>1666.8868736200093</v>
      </c>
      <c r="F22" s="23">
        <f t="shared" si="3"/>
        <v>1.0244515835634131</v>
      </c>
      <c r="G22" s="24">
        <v>33472.754999999997</v>
      </c>
      <c r="H22" s="22">
        <v>34365.949079999991</v>
      </c>
      <c r="I22" s="22">
        <f t="shared" si="5"/>
        <v>893.19407999999385</v>
      </c>
      <c r="J22" s="25">
        <f t="shared" si="4"/>
        <v>1.0266842116820081</v>
      </c>
      <c r="L22" s="37">
        <v>68170.917000000001</v>
      </c>
      <c r="M22" s="36">
        <v>69837.803873620011</v>
      </c>
      <c r="N22" s="36">
        <v>1666.8868736200093</v>
      </c>
      <c r="O22" s="36">
        <v>34472.754999999997</v>
      </c>
      <c r="P22" s="36">
        <v>34365.949079999991</v>
      </c>
      <c r="Q22" s="38">
        <v>-106.80592000000615</v>
      </c>
    </row>
    <row r="23" spans="1:17" ht="45" customHeight="1" thickBot="1" x14ac:dyDescent="0.35">
      <c r="A23" s="18">
        <v>17</v>
      </c>
      <c r="B23" s="19" t="s">
        <v>26</v>
      </c>
      <c r="C23" s="26"/>
      <c r="D23" s="27"/>
      <c r="E23" s="28"/>
      <c r="F23" s="29"/>
      <c r="G23" s="30">
        <v>527430.43999999994</v>
      </c>
      <c r="H23" s="27">
        <v>611974.58287200006</v>
      </c>
      <c r="I23" s="27">
        <f t="shared" si="5"/>
        <v>84544.142872000113</v>
      </c>
      <c r="J23" s="31">
        <f t="shared" si="4"/>
        <v>1.160294394218127</v>
      </c>
      <c r="L23" s="39"/>
      <c r="M23" s="28"/>
      <c r="N23" s="28"/>
      <c r="O23" s="28"/>
      <c r="P23" s="28"/>
      <c r="Q23" s="40"/>
    </row>
  </sheetData>
  <mergeCells count="8">
    <mergeCell ref="L4:N4"/>
    <mergeCell ref="O4:Q4"/>
    <mergeCell ref="A1:J1"/>
    <mergeCell ref="A2:J2"/>
    <mergeCell ref="A4:A5"/>
    <mergeCell ref="B4:B5"/>
    <mergeCell ref="C4:F4"/>
    <mergeCell ref="G4:J4"/>
  </mergeCells>
  <printOptions horizontalCentered="1"/>
  <pageMargins left="0" right="0" top="0.39370078740157483" bottom="0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Murod Murodov</dc:creator>
  <cp:lastModifiedBy>uSE</cp:lastModifiedBy>
  <cp:lastPrinted>2021-06-11T09:48:04Z</cp:lastPrinted>
  <dcterms:created xsi:type="dcterms:W3CDTF">2021-06-05T05:08:26Z</dcterms:created>
  <dcterms:modified xsi:type="dcterms:W3CDTF">2021-06-14T10:08:29Z</dcterms:modified>
</cp:coreProperties>
</file>